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 Antos\Documents\Paper plans\Kcnk5b regulation of developmental program\PLos Biology\to submit\Revisions\"/>
    </mc:Choice>
  </mc:AlternateContent>
  <xr:revisionPtr revIDLastSave="0" documentId="13_ncr:1_{EF4D5989-7374-4582-8188-7B9E1AD0CF49}" xr6:coauthVersionLast="36" xr6:coauthVersionMax="36" xr10:uidLastSave="{00000000-0000-0000-0000-000000000000}"/>
  <bookViews>
    <workbookView xWindow="0" yWindow="0" windowWidth="16170" windowHeight="10020" activeTab="4" xr2:uid="{7AC61E29-B4A5-4E37-B65A-801433ACCB31}"/>
  </bookViews>
  <sheets>
    <sheet name="Fig. 5A" sheetId="1" r:id="rId1"/>
    <sheet name="Fig. 5B" sheetId="5" r:id="rId2"/>
    <sheet name="Fig. 5K" sheetId="3" r:id="rId3"/>
    <sheet name="Fig. 5L" sheetId="4" r:id="rId4"/>
    <sheet name="Fig. 5Q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0" i="2" l="1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</calcChain>
</file>

<file path=xl/sharedStrings.xml><?xml version="1.0" encoding="utf-8"?>
<sst xmlns="http://schemas.openxmlformats.org/spreadsheetml/2006/main" count="41" uniqueCount="20">
  <si>
    <t>32hpf</t>
  </si>
  <si>
    <t>42hpf</t>
  </si>
  <si>
    <t>48hpf</t>
  </si>
  <si>
    <t>56hpf</t>
  </si>
  <si>
    <t>DiBAC intensity  photon count/pixel</t>
  </si>
  <si>
    <t>Mesenchyme</t>
  </si>
  <si>
    <t>Ectoderm</t>
  </si>
  <si>
    <t>mCherry</t>
  </si>
  <si>
    <r>
      <t>kcnk5b</t>
    </r>
    <r>
      <rPr>
        <b/>
        <sz val="10"/>
        <rFont val="Arial"/>
        <family val="2"/>
      </rPr>
      <t>-Tg</t>
    </r>
  </si>
  <si>
    <t>mCherry 
Et+DMSO</t>
  </si>
  <si>
    <t>mCherry
Vin+Dib</t>
  </si>
  <si>
    <r>
      <t xml:space="preserve">kcnk5b </t>
    </r>
    <r>
      <rPr>
        <b/>
        <sz val="10"/>
        <rFont val="Arial"/>
        <family val="2"/>
      </rPr>
      <t xml:space="preserve">
Et+DMSO</t>
    </r>
  </si>
  <si>
    <r>
      <t>kcnk5b</t>
    </r>
    <r>
      <rPr>
        <b/>
        <sz val="10"/>
        <rFont val="Arial"/>
        <family val="2"/>
      </rPr>
      <t xml:space="preserve">
Vin+Dib</t>
    </r>
  </si>
  <si>
    <t>AB
Et+DMSO</t>
  </si>
  <si>
    <t>AB
Vin+Dib</t>
  </si>
  <si>
    <r>
      <t>kcnk5b</t>
    </r>
    <r>
      <rPr>
        <b/>
        <sz val="10"/>
        <rFont val="Arial"/>
        <family val="2"/>
      </rPr>
      <t xml:space="preserve">
Et+DMSO</t>
    </r>
  </si>
  <si>
    <t>fin</t>
  </si>
  <si>
    <t>eye</t>
  </si>
  <si>
    <t>Fin-to-eye ratio</t>
  </si>
  <si>
    <t>Fin-to-eye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</si>
</sst>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0" fillId="0" borderId="4" xfId="0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0" fillId="0" borderId="12" xfId="0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03A0-A399-4046-92CE-9DF024BF4692}">
  <dimension ref="C2:F128"/>
  <sheetViews>
    <sheetView topLeftCell="A88" workbookViewId="0">
      <selection activeCell="H90" sqref="H90"/>
    </sheetView>
  </sheetViews>
  <sheetFormatPr defaultRowHeight="14.25" x14ac:dyDescent="0.45"/>
  <sheetData>
    <row r="2" spans="3:6" ht="14.65" thickBot="1" x14ac:dyDescent="0.5"/>
    <row r="3" spans="3:6" ht="14.65" thickBot="1" x14ac:dyDescent="0.5">
      <c r="C3" s="42" t="s">
        <v>6</v>
      </c>
      <c r="D3" s="43"/>
      <c r="E3" s="43"/>
      <c r="F3" s="44"/>
    </row>
    <row r="4" spans="3:6" ht="14.65" thickBot="1" x14ac:dyDescent="0.5">
      <c r="C4" s="42" t="s">
        <v>4</v>
      </c>
      <c r="D4" s="43"/>
      <c r="E4" s="43"/>
      <c r="F4" s="44"/>
    </row>
    <row r="5" spans="3:6" x14ac:dyDescent="0.45">
      <c r="C5" s="15" t="s">
        <v>0</v>
      </c>
      <c r="D5" s="23" t="s">
        <v>1</v>
      </c>
      <c r="E5" s="16" t="s">
        <v>2</v>
      </c>
      <c r="F5" s="23" t="s">
        <v>3</v>
      </c>
    </row>
    <row r="6" spans="3:6" x14ac:dyDescent="0.45">
      <c r="C6" s="17">
        <v>613.33349999999996</v>
      </c>
      <c r="D6" s="24">
        <v>762.39800000000002</v>
      </c>
      <c r="E6" s="18">
        <v>516.88</v>
      </c>
      <c r="F6" s="24">
        <v>1413.575</v>
      </c>
    </row>
    <row r="7" spans="3:6" x14ac:dyDescent="0.45">
      <c r="C7" s="17">
        <v>319.358</v>
      </c>
      <c r="D7" s="24">
        <v>700.09550000000002</v>
      </c>
      <c r="E7" s="18">
        <v>481.80599999999998</v>
      </c>
      <c r="F7" s="24">
        <v>2453.7959999999998</v>
      </c>
    </row>
    <row r="8" spans="3:6" x14ac:dyDescent="0.45">
      <c r="C8" s="17">
        <v>282.89949999999999</v>
      </c>
      <c r="D8" s="24">
        <v>730.55449999999996</v>
      </c>
      <c r="E8" s="18">
        <v>338.27949999999998</v>
      </c>
      <c r="F8" s="24">
        <v>1734.779</v>
      </c>
    </row>
    <row r="9" spans="3:6" x14ac:dyDescent="0.45">
      <c r="C9" s="17">
        <v>347.048</v>
      </c>
      <c r="D9" s="24">
        <v>660.86800000000005</v>
      </c>
      <c r="E9" s="18">
        <v>964.99649999999997</v>
      </c>
      <c r="F9" s="24">
        <v>1616.173</v>
      </c>
    </row>
    <row r="10" spans="3:6" x14ac:dyDescent="0.45">
      <c r="C10" s="17">
        <v>371.96899999999999</v>
      </c>
      <c r="D10" s="24">
        <v>799.77949999999998</v>
      </c>
      <c r="E10" s="18">
        <v>765.16700000000003</v>
      </c>
      <c r="F10" s="24">
        <v>1696.0129999999999</v>
      </c>
    </row>
    <row r="11" spans="3:6" x14ac:dyDescent="0.45">
      <c r="C11" s="17">
        <v>359.97</v>
      </c>
      <c r="D11" s="24">
        <v>749.0145</v>
      </c>
      <c r="E11" s="18">
        <v>885.61850000000004</v>
      </c>
      <c r="F11" s="24">
        <v>1044.836</v>
      </c>
    </row>
    <row r="12" spans="3:6" x14ac:dyDescent="0.45">
      <c r="C12" s="17">
        <v>317.0505</v>
      </c>
      <c r="D12" s="24">
        <v>459.654</v>
      </c>
      <c r="E12" s="18">
        <v>830.7</v>
      </c>
      <c r="F12" s="24">
        <v>1399.268</v>
      </c>
    </row>
    <row r="13" spans="3:6" x14ac:dyDescent="0.45">
      <c r="C13" s="17">
        <v>383.50650000000002</v>
      </c>
      <c r="D13" s="24">
        <v>627.64</v>
      </c>
      <c r="E13" s="18">
        <v>1193.4390000000001</v>
      </c>
      <c r="F13" s="24">
        <v>1699.2429999999999</v>
      </c>
    </row>
    <row r="14" spans="3:6" x14ac:dyDescent="0.45">
      <c r="C14" s="17">
        <v>346.125</v>
      </c>
      <c r="D14" s="24">
        <v>487.34399999999999</v>
      </c>
      <c r="E14" s="18">
        <v>727.78549999999996</v>
      </c>
      <c r="F14" s="24">
        <v>585.18200000000002</v>
      </c>
    </row>
    <row r="15" spans="3:6" x14ac:dyDescent="0.45">
      <c r="C15" s="17">
        <v>222.90450000000001</v>
      </c>
      <c r="D15" s="24">
        <v>449.03949999999998</v>
      </c>
      <c r="E15" s="18">
        <v>649.79200000000003</v>
      </c>
      <c r="F15" s="24">
        <v>1463.8779999999999</v>
      </c>
    </row>
    <row r="16" spans="3:6" x14ac:dyDescent="0.45">
      <c r="C16" s="17">
        <v>321.20400000000001</v>
      </c>
      <c r="D16" s="24">
        <v>465.65350000000001</v>
      </c>
      <c r="E16" s="18">
        <v>799.77949999999998</v>
      </c>
      <c r="F16" s="24">
        <v>1605.559</v>
      </c>
    </row>
    <row r="17" spans="3:6" x14ac:dyDescent="0.45">
      <c r="C17" s="17">
        <v>210.44399999999999</v>
      </c>
      <c r="D17" s="24">
        <v>512.72649999999999</v>
      </c>
      <c r="E17" s="18">
        <v>863.928</v>
      </c>
      <c r="F17" s="24">
        <v>851.00599999999997</v>
      </c>
    </row>
    <row r="18" spans="3:6" x14ac:dyDescent="0.45">
      <c r="C18" s="17">
        <v>409.35050000000001</v>
      </c>
      <c r="D18" s="24">
        <v>455.03899999999999</v>
      </c>
      <c r="E18" s="18">
        <v>1161.596</v>
      </c>
      <c r="F18" s="24">
        <v>920.23099999999999</v>
      </c>
    </row>
    <row r="19" spans="3:6" x14ac:dyDescent="0.45">
      <c r="C19" s="17">
        <v>521.0335</v>
      </c>
      <c r="D19" s="24">
        <v>538.57050000000004</v>
      </c>
      <c r="E19" s="18">
        <v>1513.72</v>
      </c>
      <c r="F19" s="24">
        <v>1329.12</v>
      </c>
    </row>
    <row r="20" spans="3:6" x14ac:dyDescent="0.45">
      <c r="C20" s="17">
        <v>455.03899999999999</v>
      </c>
      <c r="D20" s="24">
        <v>410.73500000000001</v>
      </c>
      <c r="E20" s="18">
        <v>974.68799999999999</v>
      </c>
      <c r="F20" s="24">
        <v>724.09349999999995</v>
      </c>
    </row>
    <row r="21" spans="3:6" x14ac:dyDescent="0.45">
      <c r="C21" s="17">
        <v>755.01400000000001</v>
      </c>
      <c r="D21" s="24">
        <v>329.51100000000002</v>
      </c>
      <c r="E21" s="18">
        <v>605.02650000000006</v>
      </c>
      <c r="F21" s="24">
        <v>1426.0350000000001</v>
      </c>
    </row>
    <row r="22" spans="3:6" x14ac:dyDescent="0.45">
      <c r="C22" s="17">
        <v>659.94500000000005</v>
      </c>
      <c r="D22" s="24">
        <v>449.96249999999998</v>
      </c>
      <c r="E22" s="18">
        <v>995.45550000000003</v>
      </c>
      <c r="F22" s="24">
        <v>1477.2619999999999</v>
      </c>
    </row>
    <row r="23" spans="3:6" x14ac:dyDescent="0.45">
      <c r="C23" s="17">
        <v>695.48050000000001</v>
      </c>
      <c r="D23" s="24">
        <v>273.20800000000003</v>
      </c>
      <c r="E23" s="18">
        <v>868.54300000000001</v>
      </c>
      <c r="F23" s="24">
        <v>510.88049999999998</v>
      </c>
    </row>
    <row r="24" spans="3:6" x14ac:dyDescent="0.45">
      <c r="C24" s="17">
        <v>385.35250000000002</v>
      </c>
      <c r="D24" s="24">
        <v>640.56200000000001</v>
      </c>
      <c r="E24" s="18">
        <v>777.62750000000005</v>
      </c>
      <c r="F24" s="24">
        <v>1100.6780000000001</v>
      </c>
    </row>
    <row r="25" spans="3:6" x14ac:dyDescent="0.45">
      <c r="C25" s="17">
        <v>632.255</v>
      </c>
      <c r="D25" s="24">
        <v>731.01599999999996</v>
      </c>
      <c r="E25" s="18">
        <v>902.69399999999996</v>
      </c>
      <c r="F25" s="24">
        <v>978.38</v>
      </c>
    </row>
    <row r="26" spans="3:6" x14ac:dyDescent="0.45">
      <c r="C26" s="17">
        <v>425.50299999999999</v>
      </c>
      <c r="D26" s="24">
        <v>563.49149999999997</v>
      </c>
      <c r="E26" s="18">
        <v>929.46100000000001</v>
      </c>
      <c r="F26" s="24">
        <v>1201.7460000000001</v>
      </c>
    </row>
    <row r="27" spans="3:6" x14ac:dyDescent="0.45">
      <c r="C27" s="17">
        <v>338.74099999999999</v>
      </c>
      <c r="D27" s="24">
        <v>579.1825</v>
      </c>
      <c r="E27" s="18">
        <v>1489.261</v>
      </c>
      <c r="F27" s="24">
        <v>759.62900000000002</v>
      </c>
    </row>
    <row r="28" spans="3:6" x14ac:dyDescent="0.45">
      <c r="C28" s="17">
        <v>396.89</v>
      </c>
      <c r="D28" s="24">
        <v>713.94050000000004</v>
      </c>
      <c r="E28" s="18">
        <v>1730.625</v>
      </c>
      <c r="F28" s="24">
        <v>754.55250000000001</v>
      </c>
    </row>
    <row r="29" spans="3:6" x14ac:dyDescent="0.45">
      <c r="C29" s="17">
        <v>452.27</v>
      </c>
      <c r="D29" s="24">
        <v>642.86950000000002</v>
      </c>
      <c r="E29" s="18">
        <v>1931.3779999999999</v>
      </c>
      <c r="F29" s="24">
        <v>702.86450000000002</v>
      </c>
    </row>
    <row r="30" spans="3:6" x14ac:dyDescent="0.45">
      <c r="C30" s="17">
        <v>521.495</v>
      </c>
      <c r="D30" s="24">
        <v>846.85249999999996</v>
      </c>
      <c r="E30" s="18">
        <v>1123.7529999999999</v>
      </c>
      <c r="F30" s="24">
        <v>781.78099999999995</v>
      </c>
    </row>
    <row r="31" spans="3:6" x14ac:dyDescent="0.45">
      <c r="C31" s="17">
        <v>755.47550000000001</v>
      </c>
      <c r="D31" s="24">
        <v>747.63</v>
      </c>
      <c r="E31" s="18">
        <v>1588.4829999999999</v>
      </c>
      <c r="F31" s="24">
        <v>878.69600000000003</v>
      </c>
    </row>
    <row r="32" spans="3:6" x14ac:dyDescent="0.45">
      <c r="C32" s="17">
        <v>552.41549999999995</v>
      </c>
      <c r="D32" s="24">
        <v>945.61350000000004</v>
      </c>
      <c r="E32" s="18">
        <v>1081.2950000000001</v>
      </c>
      <c r="F32" s="24">
        <v>821.47</v>
      </c>
    </row>
    <row r="33" spans="3:6" x14ac:dyDescent="0.45">
      <c r="C33" s="17">
        <v>345.202</v>
      </c>
      <c r="D33" s="24">
        <v>563.03</v>
      </c>
      <c r="E33" s="18">
        <v>897.61749999999995</v>
      </c>
      <c r="F33" s="24">
        <v>753.62950000000001</v>
      </c>
    </row>
    <row r="34" spans="3:6" x14ac:dyDescent="0.45">
      <c r="C34" s="17">
        <v>476.72949999999997</v>
      </c>
      <c r="D34" s="24">
        <v>815.93200000000002</v>
      </c>
      <c r="E34" s="18">
        <v>1262.203</v>
      </c>
      <c r="F34" s="24">
        <v>975.14949999999999</v>
      </c>
    </row>
    <row r="35" spans="3:6" x14ac:dyDescent="0.45">
      <c r="C35" s="17">
        <v>451.80849999999998</v>
      </c>
      <c r="D35" s="24">
        <v>681.17399999999998</v>
      </c>
      <c r="E35" s="18">
        <v>1240.9739999999999</v>
      </c>
      <c r="F35" s="24">
        <v>897.61749999999995</v>
      </c>
    </row>
    <row r="36" spans="3:6" x14ac:dyDescent="0.45">
      <c r="C36" s="17">
        <v>470.26850000000002</v>
      </c>
      <c r="D36" s="24">
        <v>502.11200000000002</v>
      </c>
      <c r="E36" s="18">
        <v>749.9375</v>
      </c>
      <c r="F36" s="24">
        <v>800.70249999999999</v>
      </c>
    </row>
    <row r="37" spans="3:6" x14ac:dyDescent="0.45">
      <c r="C37" s="17">
        <v>818.23950000000002</v>
      </c>
      <c r="D37" s="24">
        <v>709.32550000000003</v>
      </c>
      <c r="E37" s="18">
        <v>1424.1890000000001</v>
      </c>
      <c r="F37" s="24">
        <v>1162.057</v>
      </c>
    </row>
    <row r="38" spans="3:6" x14ac:dyDescent="0.45">
      <c r="C38" s="17">
        <v>502.11200000000002</v>
      </c>
      <c r="D38" s="24">
        <v>614.25649999999996</v>
      </c>
      <c r="E38" s="18">
        <v>970.07299999999998</v>
      </c>
      <c r="F38" s="24">
        <v>867.62</v>
      </c>
    </row>
    <row r="39" spans="3:6" x14ac:dyDescent="0.45">
      <c r="C39" s="17">
        <v>710.24850000000004</v>
      </c>
      <c r="D39" s="24">
        <v>853.31349999999998</v>
      </c>
      <c r="E39" s="18">
        <v>1799.85</v>
      </c>
      <c r="F39" s="24">
        <v>1086.8330000000001</v>
      </c>
    </row>
    <row r="40" spans="3:6" x14ac:dyDescent="0.45">
      <c r="C40" s="17">
        <v>605.94949999999994</v>
      </c>
      <c r="D40" s="24">
        <v>1138.059</v>
      </c>
      <c r="E40" s="18">
        <v>1788.7739999999999</v>
      </c>
      <c r="F40" s="24">
        <v>1189.7470000000001</v>
      </c>
    </row>
    <row r="41" spans="3:6" x14ac:dyDescent="0.45">
      <c r="C41" s="17">
        <v>767.93600000000004</v>
      </c>
      <c r="D41" s="24">
        <v>925.3075</v>
      </c>
      <c r="E41" s="18">
        <v>1385.885</v>
      </c>
      <c r="F41" s="24">
        <v>1000.071</v>
      </c>
    </row>
    <row r="42" spans="3:6" x14ac:dyDescent="0.45">
      <c r="C42" s="17">
        <v>594.41200000000003</v>
      </c>
      <c r="D42" s="24">
        <v>591.18150000000003</v>
      </c>
      <c r="E42" s="18">
        <v>723.63199999999995</v>
      </c>
      <c r="F42" s="24">
        <v>960.38149999999996</v>
      </c>
    </row>
    <row r="43" spans="3:6" x14ac:dyDescent="0.45">
      <c r="C43" s="17">
        <v>762.85950000000003</v>
      </c>
      <c r="D43" s="24">
        <v>978.38</v>
      </c>
      <c r="E43" s="18">
        <v>1291.277</v>
      </c>
      <c r="F43" s="24">
        <v>1040.683</v>
      </c>
    </row>
    <row r="44" spans="3:6" x14ac:dyDescent="0.45">
      <c r="C44" s="17">
        <v>786.39599999999996</v>
      </c>
      <c r="D44" s="24">
        <v>472.11450000000002</v>
      </c>
      <c r="E44" s="18">
        <v>754.09100000000001</v>
      </c>
      <c r="F44" s="24">
        <v>812.24</v>
      </c>
    </row>
    <row r="45" spans="3:6" x14ac:dyDescent="0.45">
      <c r="C45" s="17">
        <v>602.71900000000005</v>
      </c>
      <c r="D45" s="24">
        <v>709.78700000000003</v>
      </c>
      <c r="E45" s="18">
        <v>342.89449999999999</v>
      </c>
      <c r="F45" s="24">
        <v>1007.9160000000001</v>
      </c>
    </row>
    <row r="46" spans="3:6" x14ac:dyDescent="0.45">
      <c r="C46" s="17">
        <v>667.32899999999995</v>
      </c>
      <c r="D46" s="24">
        <v>1308.3530000000001</v>
      </c>
      <c r="E46" s="18">
        <v>527.49450000000002</v>
      </c>
      <c r="F46" s="24">
        <v>1224.8209999999999</v>
      </c>
    </row>
    <row r="47" spans="3:6" x14ac:dyDescent="0.45">
      <c r="C47" s="17">
        <v>273.20800000000003</v>
      </c>
      <c r="D47" s="24">
        <v>761.93650000000002</v>
      </c>
      <c r="E47" s="18">
        <v>311.97399999999999</v>
      </c>
      <c r="F47" s="24">
        <v>943.76750000000004</v>
      </c>
    </row>
    <row r="48" spans="3:6" x14ac:dyDescent="0.45">
      <c r="C48" s="17">
        <v>318.435</v>
      </c>
      <c r="D48" s="13"/>
      <c r="E48" s="18">
        <v>539.49350000000004</v>
      </c>
      <c r="F48" s="24">
        <v>1078.0640000000001</v>
      </c>
    </row>
    <row r="49" spans="3:6" x14ac:dyDescent="0.45">
      <c r="C49" s="17">
        <v>343.8175</v>
      </c>
      <c r="D49" s="13"/>
      <c r="E49" s="18">
        <v>624.87099999999998</v>
      </c>
      <c r="F49" s="24">
        <v>963.61199999999997</v>
      </c>
    </row>
    <row r="50" spans="3:6" x14ac:dyDescent="0.45">
      <c r="C50" s="17">
        <v>287.5145</v>
      </c>
      <c r="D50" s="24"/>
      <c r="E50" s="18">
        <v>563.95299999999997</v>
      </c>
      <c r="F50" s="24">
        <v>921.6155</v>
      </c>
    </row>
    <row r="51" spans="3:6" x14ac:dyDescent="0.45">
      <c r="C51" s="17">
        <v>272.28500000000003</v>
      </c>
      <c r="D51" s="13"/>
      <c r="E51" s="18">
        <v>287.976</v>
      </c>
      <c r="F51" s="24">
        <v>1152.366</v>
      </c>
    </row>
    <row r="52" spans="3:6" x14ac:dyDescent="0.45">
      <c r="C52" s="17">
        <v>357.66250000000002</v>
      </c>
      <c r="D52" s="13"/>
      <c r="E52" s="18">
        <v>617.94849999999997</v>
      </c>
      <c r="F52" s="24">
        <v>1543.7180000000001</v>
      </c>
    </row>
    <row r="53" spans="3:6" x14ac:dyDescent="0.45">
      <c r="C53" s="17"/>
      <c r="D53" s="13"/>
      <c r="E53" s="18">
        <v>150.91050000000001</v>
      </c>
      <c r="F53" s="24">
        <v>918.38499999999999</v>
      </c>
    </row>
    <row r="54" spans="3:6" x14ac:dyDescent="0.45">
      <c r="C54" s="5"/>
      <c r="D54" s="24"/>
      <c r="E54" s="4"/>
      <c r="F54" s="24">
        <v>422.73399999999998</v>
      </c>
    </row>
    <row r="55" spans="3:6" x14ac:dyDescent="0.45">
      <c r="C55" s="5"/>
      <c r="D55" s="13"/>
      <c r="E55" s="4"/>
      <c r="F55" s="24">
        <v>548.26199999999994</v>
      </c>
    </row>
    <row r="56" spans="3:6" x14ac:dyDescent="0.45">
      <c r="C56" s="5"/>
      <c r="D56" s="13"/>
      <c r="E56" s="4"/>
      <c r="F56" s="24">
        <v>495.18950000000001</v>
      </c>
    </row>
    <row r="57" spans="3:6" x14ac:dyDescent="0.45">
      <c r="C57" s="17"/>
      <c r="D57" s="13"/>
      <c r="E57" s="18"/>
      <c r="F57" s="24">
        <v>483.65199999999999</v>
      </c>
    </row>
    <row r="58" spans="3:6" x14ac:dyDescent="0.45">
      <c r="C58" s="17"/>
      <c r="D58" s="24"/>
      <c r="E58" s="4"/>
      <c r="F58" s="24">
        <v>618.87149999999997</v>
      </c>
    </row>
    <row r="59" spans="3:6" x14ac:dyDescent="0.45">
      <c r="C59" s="5"/>
      <c r="D59" s="24"/>
      <c r="E59" s="4"/>
      <c r="F59" s="24">
        <v>553.33849999999995</v>
      </c>
    </row>
    <row r="60" spans="3:6" x14ac:dyDescent="0.45">
      <c r="C60" s="5"/>
      <c r="D60" s="24"/>
      <c r="E60" s="4"/>
      <c r="F60" s="24">
        <v>579.1825</v>
      </c>
    </row>
    <row r="61" spans="3:6" x14ac:dyDescent="0.45">
      <c r="C61" s="5"/>
      <c r="D61" s="24"/>
      <c r="E61" s="18"/>
      <c r="F61" s="24">
        <v>653.94550000000004</v>
      </c>
    </row>
    <row r="62" spans="3:6" x14ac:dyDescent="0.45">
      <c r="C62" s="17"/>
      <c r="D62" s="24"/>
      <c r="E62" s="4"/>
      <c r="F62" s="24">
        <v>482.72899999999998</v>
      </c>
    </row>
    <row r="63" spans="3:6" x14ac:dyDescent="0.45">
      <c r="C63" s="17"/>
      <c r="D63" s="24"/>
      <c r="E63" s="4"/>
      <c r="F63" s="24">
        <v>482.72899999999998</v>
      </c>
    </row>
    <row r="64" spans="3:6" x14ac:dyDescent="0.45">
      <c r="C64" s="5"/>
      <c r="D64" s="24"/>
      <c r="E64" s="4"/>
      <c r="F64" s="24">
        <v>497.03550000000001</v>
      </c>
    </row>
    <row r="65" spans="3:6" x14ac:dyDescent="0.45">
      <c r="C65" s="5"/>
      <c r="D65" s="24"/>
      <c r="E65" s="18"/>
      <c r="F65" s="24">
        <v>519.649</v>
      </c>
    </row>
    <row r="66" spans="3:6" x14ac:dyDescent="0.45">
      <c r="C66" s="5"/>
      <c r="D66" s="24"/>
      <c r="E66" s="18"/>
      <c r="F66" s="24">
        <v>474.88350000000003</v>
      </c>
    </row>
    <row r="67" spans="3:6" x14ac:dyDescent="0.45">
      <c r="C67" s="17"/>
      <c r="D67" s="24"/>
      <c r="E67" s="18"/>
      <c r="F67" s="24">
        <v>553.33849999999995</v>
      </c>
    </row>
    <row r="68" spans="3:6" x14ac:dyDescent="0.45">
      <c r="C68" s="17"/>
      <c r="D68" s="24"/>
      <c r="E68" s="18"/>
      <c r="F68" s="24">
        <v>481.80599999999998</v>
      </c>
    </row>
    <row r="69" spans="3:6" x14ac:dyDescent="0.45">
      <c r="C69" s="5"/>
      <c r="D69" s="24"/>
      <c r="E69" s="18"/>
      <c r="F69" s="24">
        <v>857.92849999999999</v>
      </c>
    </row>
    <row r="70" spans="3:6" x14ac:dyDescent="0.45">
      <c r="C70" s="5"/>
      <c r="D70" s="24"/>
      <c r="E70" s="18"/>
      <c r="F70" s="24">
        <v>556.10749999999996</v>
      </c>
    </row>
    <row r="71" spans="3:6" x14ac:dyDescent="0.45">
      <c r="C71" s="5"/>
      <c r="D71" s="24"/>
      <c r="E71" s="18"/>
      <c r="F71" s="24">
        <v>689.48099999999999</v>
      </c>
    </row>
    <row r="72" spans="3:6" x14ac:dyDescent="0.45">
      <c r="C72" s="17"/>
      <c r="D72" s="24"/>
      <c r="E72" s="18"/>
      <c r="F72" s="24">
        <v>854.23649999999998</v>
      </c>
    </row>
    <row r="73" spans="3:6" x14ac:dyDescent="0.45">
      <c r="C73" s="17"/>
      <c r="D73" s="24"/>
      <c r="E73" s="18"/>
      <c r="F73" s="24">
        <v>809.0095</v>
      </c>
    </row>
    <row r="74" spans="3:6" x14ac:dyDescent="0.45">
      <c r="C74" s="17"/>
      <c r="D74" s="24"/>
      <c r="E74" s="18"/>
      <c r="F74" s="24">
        <v>879.61900000000003</v>
      </c>
    </row>
    <row r="75" spans="3:6" x14ac:dyDescent="0.45">
      <c r="C75" s="17"/>
      <c r="D75" s="24"/>
      <c r="E75" s="18"/>
      <c r="F75" s="24">
        <v>1239.1279999999999</v>
      </c>
    </row>
    <row r="76" spans="3:6" x14ac:dyDescent="0.45">
      <c r="C76" s="17"/>
      <c r="D76" s="24"/>
      <c r="E76" s="18"/>
      <c r="F76" s="24">
        <v>1017.6079999999999</v>
      </c>
    </row>
    <row r="77" spans="3:6" x14ac:dyDescent="0.45">
      <c r="C77" s="17"/>
      <c r="D77" s="24"/>
      <c r="E77" s="18"/>
      <c r="F77" s="24">
        <v>869.92750000000001</v>
      </c>
    </row>
    <row r="78" spans="3:6" x14ac:dyDescent="0.45">
      <c r="C78" s="17"/>
      <c r="D78" s="24"/>
      <c r="E78" s="18"/>
      <c r="F78" s="24">
        <v>800.24099999999999</v>
      </c>
    </row>
    <row r="79" spans="3:6" x14ac:dyDescent="0.45">
      <c r="C79" s="17"/>
      <c r="D79" s="24"/>
      <c r="E79" s="18"/>
      <c r="F79" s="24">
        <v>1100.6780000000001</v>
      </c>
    </row>
    <row r="80" spans="3:6" x14ac:dyDescent="0.45">
      <c r="C80" s="17"/>
      <c r="D80" s="24"/>
      <c r="E80" s="18"/>
      <c r="F80" s="24">
        <v>563.95299999999997</v>
      </c>
    </row>
    <row r="81" spans="3:6" x14ac:dyDescent="0.45">
      <c r="C81" s="17"/>
      <c r="D81" s="24"/>
      <c r="E81" s="18"/>
      <c r="F81" s="24">
        <v>828.39250000000004</v>
      </c>
    </row>
    <row r="82" spans="3:6" x14ac:dyDescent="0.45">
      <c r="C82" s="17"/>
      <c r="D82" s="24"/>
      <c r="E82" s="18"/>
      <c r="F82" s="24">
        <v>991.76350000000002</v>
      </c>
    </row>
    <row r="83" spans="3:6" x14ac:dyDescent="0.45">
      <c r="C83" s="17"/>
      <c r="D83" s="24"/>
      <c r="E83" s="18"/>
      <c r="F83" s="24">
        <v>689.01949999999999</v>
      </c>
    </row>
    <row r="84" spans="3:6" x14ac:dyDescent="0.45">
      <c r="C84" s="17"/>
      <c r="D84" s="24"/>
      <c r="E84" s="18"/>
      <c r="F84" s="24">
        <v>631.79349999999999</v>
      </c>
    </row>
    <row r="85" spans="3:6" x14ac:dyDescent="0.45">
      <c r="C85" s="17"/>
      <c r="D85" s="24"/>
      <c r="E85" s="18"/>
      <c r="F85" s="24">
        <v>1223.4369999999999</v>
      </c>
    </row>
    <row r="86" spans="3:6" x14ac:dyDescent="0.45">
      <c r="C86" s="17"/>
      <c r="D86" s="24"/>
      <c r="E86" s="18"/>
      <c r="F86" s="24">
        <v>695.01900000000001</v>
      </c>
    </row>
    <row r="87" spans="3:6" x14ac:dyDescent="0.45">
      <c r="C87" s="17"/>
      <c r="D87" s="24"/>
      <c r="E87" s="18"/>
      <c r="F87" s="24">
        <v>1090.5250000000001</v>
      </c>
    </row>
    <row r="88" spans="3:6" x14ac:dyDescent="0.45">
      <c r="C88" s="17"/>
      <c r="D88" s="24"/>
      <c r="E88" s="18"/>
      <c r="F88" s="24">
        <v>1370.194</v>
      </c>
    </row>
    <row r="89" spans="3:6" x14ac:dyDescent="0.45">
      <c r="C89" s="17"/>
      <c r="D89" s="24"/>
      <c r="E89" s="18"/>
      <c r="F89" s="24">
        <v>836.23800000000006</v>
      </c>
    </row>
    <row r="90" spans="3:6" x14ac:dyDescent="0.45">
      <c r="C90" s="17"/>
      <c r="D90" s="24"/>
      <c r="E90" s="18"/>
      <c r="F90" s="24">
        <v>1014.8390000000001</v>
      </c>
    </row>
    <row r="91" spans="3:6" x14ac:dyDescent="0.45">
      <c r="C91" s="17"/>
      <c r="D91" s="24"/>
      <c r="E91" s="18"/>
      <c r="F91" s="24">
        <v>1195.2850000000001</v>
      </c>
    </row>
    <row r="92" spans="3:6" x14ac:dyDescent="0.45">
      <c r="C92" s="17"/>
      <c r="D92" s="24"/>
      <c r="E92" s="18"/>
      <c r="F92" s="24">
        <v>335.97199999999998</v>
      </c>
    </row>
    <row r="93" spans="3:6" x14ac:dyDescent="0.45">
      <c r="C93" s="17"/>
      <c r="D93" s="24"/>
      <c r="E93" s="18"/>
      <c r="F93" s="24">
        <v>582.41300000000001</v>
      </c>
    </row>
    <row r="94" spans="3:6" x14ac:dyDescent="0.45">
      <c r="C94" s="17"/>
      <c r="D94" s="24"/>
      <c r="E94" s="18"/>
      <c r="F94" s="24">
        <v>661.79100000000005</v>
      </c>
    </row>
    <row r="95" spans="3:6" x14ac:dyDescent="0.45">
      <c r="C95" s="17"/>
      <c r="D95" s="24"/>
      <c r="E95" s="18"/>
      <c r="F95" s="24">
        <v>546.87750000000005</v>
      </c>
    </row>
    <row r="96" spans="3:6" x14ac:dyDescent="0.45">
      <c r="C96" s="17"/>
      <c r="D96" s="24"/>
      <c r="E96" s="18"/>
      <c r="F96" s="24">
        <v>710.24850000000004</v>
      </c>
    </row>
    <row r="97" spans="3:6" x14ac:dyDescent="0.45">
      <c r="C97" s="17"/>
      <c r="D97" s="24"/>
      <c r="E97" s="18"/>
      <c r="F97" s="24">
        <v>976.99549999999999</v>
      </c>
    </row>
    <row r="98" spans="3:6" x14ac:dyDescent="0.45">
      <c r="C98" s="17"/>
      <c r="D98" s="24"/>
      <c r="E98" s="18"/>
      <c r="F98" s="24">
        <v>349.81700000000001</v>
      </c>
    </row>
    <row r="99" spans="3:6" x14ac:dyDescent="0.45">
      <c r="C99" s="17"/>
      <c r="D99" s="24"/>
      <c r="E99" s="18"/>
      <c r="F99" s="24">
        <v>266.74700000000001</v>
      </c>
    </row>
    <row r="100" spans="3:6" x14ac:dyDescent="0.45">
      <c r="C100" s="17"/>
      <c r="D100" s="24"/>
      <c r="E100" s="18"/>
      <c r="F100" s="24">
        <v>453.19299999999998</v>
      </c>
    </row>
    <row r="101" spans="3:6" ht="14.65" thickBot="1" x14ac:dyDescent="0.5">
      <c r="C101" s="20"/>
      <c r="D101" s="25"/>
      <c r="E101" s="21"/>
      <c r="F101" s="25">
        <v>314.28149999999999</v>
      </c>
    </row>
    <row r="102" spans="3:6" x14ac:dyDescent="0.45">
      <c r="C102" s="14"/>
      <c r="D102" s="14"/>
      <c r="E102" s="14"/>
    </row>
    <row r="103" spans="3:6" x14ac:dyDescent="0.45">
      <c r="C103" s="14"/>
      <c r="D103" s="14"/>
      <c r="E103" s="14"/>
    </row>
    <row r="104" spans="3:6" x14ac:dyDescent="0.45">
      <c r="C104" s="14"/>
      <c r="D104" s="14"/>
      <c r="E104" s="14"/>
      <c r="F104" s="14"/>
    </row>
    <row r="105" spans="3:6" x14ac:dyDescent="0.45">
      <c r="C105" s="14"/>
      <c r="D105" s="14"/>
      <c r="E105" s="14"/>
    </row>
    <row r="106" spans="3:6" x14ac:dyDescent="0.45">
      <c r="C106" s="14"/>
      <c r="D106" s="14"/>
      <c r="E106" s="14"/>
    </row>
    <row r="107" spans="3:6" x14ac:dyDescent="0.45">
      <c r="C107" s="14"/>
      <c r="D107" s="14"/>
      <c r="E107" s="14"/>
    </row>
    <row r="108" spans="3:6" x14ac:dyDescent="0.45">
      <c r="C108" s="14"/>
      <c r="D108" s="14"/>
      <c r="E108" s="14"/>
      <c r="F108" s="14"/>
    </row>
    <row r="109" spans="3:6" x14ac:dyDescent="0.45">
      <c r="C109" s="14"/>
      <c r="D109" s="14"/>
      <c r="E109" s="14"/>
    </row>
    <row r="110" spans="3:6" x14ac:dyDescent="0.45">
      <c r="C110" s="14"/>
      <c r="D110" s="14"/>
      <c r="E110" s="14"/>
    </row>
    <row r="111" spans="3:6" x14ac:dyDescent="0.45">
      <c r="C111" s="14"/>
      <c r="D111" s="14"/>
      <c r="E111" s="14"/>
    </row>
    <row r="112" spans="3:6" x14ac:dyDescent="0.45">
      <c r="C112" s="14"/>
      <c r="D112" s="14"/>
      <c r="E112" s="14"/>
      <c r="F112" s="14"/>
    </row>
    <row r="113" spans="3:5" x14ac:dyDescent="0.45">
      <c r="C113" s="14"/>
      <c r="D113" s="14"/>
      <c r="E113" s="14"/>
    </row>
    <row r="114" spans="3:5" x14ac:dyDescent="0.45">
      <c r="C114" s="14"/>
      <c r="D114" s="14"/>
      <c r="E114" s="14"/>
    </row>
    <row r="115" spans="3:5" x14ac:dyDescent="0.45">
      <c r="C115" s="14"/>
      <c r="D115" s="14"/>
      <c r="E115" s="14"/>
    </row>
    <row r="116" spans="3:5" x14ac:dyDescent="0.45">
      <c r="C116" s="14"/>
      <c r="D116" s="14"/>
      <c r="E116" s="14"/>
    </row>
    <row r="117" spans="3:5" x14ac:dyDescent="0.45">
      <c r="C117" s="14"/>
      <c r="D117" s="14"/>
      <c r="E117" s="14"/>
    </row>
    <row r="118" spans="3:5" x14ac:dyDescent="0.45">
      <c r="C118" s="14"/>
      <c r="D118" s="14"/>
      <c r="E118" s="14"/>
    </row>
    <row r="119" spans="3:5" x14ac:dyDescent="0.45">
      <c r="C119" s="14"/>
      <c r="D119" s="14"/>
      <c r="E119" s="14"/>
    </row>
    <row r="120" spans="3:5" x14ac:dyDescent="0.45">
      <c r="C120" s="14"/>
      <c r="D120" s="14"/>
      <c r="E120" s="14"/>
    </row>
    <row r="121" spans="3:5" x14ac:dyDescent="0.45">
      <c r="C121" s="14"/>
      <c r="D121" s="14"/>
      <c r="E121" s="14"/>
    </row>
    <row r="122" spans="3:5" x14ac:dyDescent="0.45">
      <c r="D122" s="14"/>
      <c r="E122" s="14"/>
    </row>
    <row r="123" spans="3:5" x14ac:dyDescent="0.45">
      <c r="D123" s="14"/>
      <c r="E123" s="14"/>
    </row>
    <row r="124" spans="3:5" x14ac:dyDescent="0.45">
      <c r="D124" s="14"/>
      <c r="E124" s="14"/>
    </row>
    <row r="125" spans="3:5" x14ac:dyDescent="0.45">
      <c r="D125" s="14"/>
      <c r="E125" s="14"/>
    </row>
    <row r="126" spans="3:5" x14ac:dyDescent="0.45">
      <c r="D126" s="14"/>
      <c r="E126" s="14"/>
    </row>
    <row r="127" spans="3:5" x14ac:dyDescent="0.45">
      <c r="D127" s="14"/>
    </row>
    <row r="128" spans="3:5" x14ac:dyDescent="0.45">
      <c r="D128" s="14"/>
    </row>
  </sheetData>
  <mergeCells count="2">
    <mergeCell ref="C3:F3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E33EA-9F1F-4A52-B09D-3533708E5426}">
  <dimension ref="C1:F185"/>
  <sheetViews>
    <sheetView workbookViewId="0">
      <selection activeCell="C3" sqref="C3:F3"/>
    </sheetView>
  </sheetViews>
  <sheetFormatPr defaultRowHeight="14.25" x14ac:dyDescent="0.45"/>
  <sheetData>
    <row r="1" spans="3:6" ht="14.65" thickBot="1" x14ac:dyDescent="0.5"/>
    <row r="2" spans="3:6" ht="14.65" thickBot="1" x14ac:dyDescent="0.5">
      <c r="C2" s="42" t="s">
        <v>5</v>
      </c>
      <c r="D2" s="43"/>
      <c r="E2" s="43"/>
      <c r="F2" s="44"/>
    </row>
    <row r="3" spans="3:6" ht="14.65" thickBot="1" x14ac:dyDescent="0.5">
      <c r="C3" s="42" t="s">
        <v>4</v>
      </c>
      <c r="D3" s="43"/>
      <c r="E3" s="43"/>
      <c r="F3" s="44"/>
    </row>
    <row r="4" spans="3:6" ht="14.65" thickBot="1" x14ac:dyDescent="0.5">
      <c r="C4" s="8" t="s">
        <v>0</v>
      </c>
      <c r="D4" s="10" t="s">
        <v>1</v>
      </c>
      <c r="E4" s="9" t="s">
        <v>2</v>
      </c>
      <c r="F4" s="10" t="s">
        <v>3</v>
      </c>
    </row>
    <row r="5" spans="3:6" x14ac:dyDescent="0.45">
      <c r="C5" s="2">
        <v>323.97300000000001</v>
      </c>
      <c r="D5" s="11">
        <v>525.18700000000001</v>
      </c>
      <c r="E5" s="3">
        <v>1120.9839999999999</v>
      </c>
      <c r="F5" s="11">
        <v>1135.29</v>
      </c>
    </row>
    <row r="6" spans="3:6" x14ac:dyDescent="0.45">
      <c r="C6" s="2">
        <v>315.666</v>
      </c>
      <c r="D6" s="11">
        <v>480.42149999999998</v>
      </c>
      <c r="E6" s="3">
        <v>965.45799999999997</v>
      </c>
      <c r="F6" s="11">
        <v>1023.146</v>
      </c>
    </row>
    <row r="7" spans="3:6" x14ac:dyDescent="0.45">
      <c r="C7" s="2">
        <v>426.88749999999999</v>
      </c>
      <c r="D7" s="11">
        <v>649.33050000000003</v>
      </c>
      <c r="E7" s="3">
        <v>941.46</v>
      </c>
      <c r="F7" s="11">
        <v>975.61099999999999</v>
      </c>
    </row>
    <row r="8" spans="3:6" x14ac:dyDescent="0.45">
      <c r="C8" s="2">
        <v>551.49249999999995</v>
      </c>
      <c r="D8" s="11">
        <v>557.03049999999996</v>
      </c>
      <c r="E8" s="3">
        <v>968.68849999999998</v>
      </c>
      <c r="F8" s="11">
        <v>988.99450000000002</v>
      </c>
    </row>
    <row r="9" spans="3:6" x14ac:dyDescent="0.45">
      <c r="C9" s="2">
        <v>461.5</v>
      </c>
      <c r="D9" s="11">
        <v>641.02350000000001</v>
      </c>
      <c r="E9" s="3">
        <v>662.71400000000006</v>
      </c>
      <c r="F9" s="11">
        <v>1276.048</v>
      </c>
    </row>
    <row r="10" spans="3:6" x14ac:dyDescent="0.45">
      <c r="C10" s="2">
        <v>370.12299999999999</v>
      </c>
      <c r="D10" s="11">
        <v>443.50150000000002</v>
      </c>
      <c r="E10" s="3">
        <v>608.71849999999995</v>
      </c>
      <c r="F10" s="11">
        <v>1213.2840000000001</v>
      </c>
    </row>
    <row r="11" spans="3:6" x14ac:dyDescent="0.45">
      <c r="C11" s="2">
        <v>375.661</v>
      </c>
      <c r="D11" s="11">
        <v>349.35550000000001</v>
      </c>
      <c r="E11" s="3">
        <v>656.71450000000004</v>
      </c>
      <c r="F11" s="11">
        <v>837.16099999999994</v>
      </c>
    </row>
    <row r="12" spans="3:6" x14ac:dyDescent="0.45">
      <c r="C12" s="2">
        <v>305.97449999999998</v>
      </c>
      <c r="D12" s="11">
        <v>289.822</v>
      </c>
      <c r="E12" s="3">
        <v>620.25599999999997</v>
      </c>
      <c r="F12" s="11">
        <v>1192.0550000000001</v>
      </c>
    </row>
    <row r="13" spans="3:6" x14ac:dyDescent="0.45">
      <c r="C13" s="2">
        <v>381.66050000000001</v>
      </c>
      <c r="D13" s="11">
        <v>752.245</v>
      </c>
      <c r="E13" s="3">
        <v>769.32050000000004</v>
      </c>
      <c r="F13" s="11">
        <v>1118.2149999999999</v>
      </c>
    </row>
    <row r="14" spans="3:6" x14ac:dyDescent="0.45">
      <c r="C14" s="2">
        <v>353.97050000000002</v>
      </c>
      <c r="D14" s="11">
        <v>722.70899999999995</v>
      </c>
      <c r="E14" s="3">
        <v>735.16949999999997</v>
      </c>
      <c r="F14" s="11">
        <v>1358.6559999999999</v>
      </c>
    </row>
    <row r="15" spans="3:6" x14ac:dyDescent="0.45">
      <c r="C15" s="2">
        <v>309.66649999999998</v>
      </c>
      <c r="D15" s="11">
        <v>782.70399999999995</v>
      </c>
      <c r="E15" s="3">
        <v>601.79600000000005</v>
      </c>
      <c r="F15" s="11">
        <v>1003.301</v>
      </c>
    </row>
    <row r="16" spans="3:6" x14ac:dyDescent="0.45">
      <c r="C16" s="2">
        <v>382.12200000000001</v>
      </c>
      <c r="D16" s="11">
        <v>693.6345</v>
      </c>
      <c r="E16" s="3">
        <v>594.41200000000003</v>
      </c>
      <c r="F16" s="11">
        <v>1108.5229999999999</v>
      </c>
    </row>
    <row r="17" spans="3:6" x14ac:dyDescent="0.45">
      <c r="C17" s="2">
        <v>383.96800000000002</v>
      </c>
      <c r="D17" s="11">
        <v>827.46950000000004</v>
      </c>
      <c r="E17" s="3">
        <v>751.7835</v>
      </c>
      <c r="F17" s="11">
        <v>1060.989</v>
      </c>
    </row>
    <row r="18" spans="3:6" x14ac:dyDescent="0.45">
      <c r="C18" s="2">
        <v>395.04399999999998</v>
      </c>
      <c r="D18" s="11">
        <v>707.94100000000003</v>
      </c>
      <c r="E18" s="3">
        <v>815.93200000000002</v>
      </c>
      <c r="F18" s="11">
        <v>1036.529</v>
      </c>
    </row>
    <row r="19" spans="3:6" x14ac:dyDescent="0.45">
      <c r="C19" s="2">
        <v>436.11750000000001</v>
      </c>
      <c r="D19" s="11">
        <v>839.46849999999995</v>
      </c>
      <c r="E19" s="3">
        <v>815.00900000000001</v>
      </c>
      <c r="F19" s="11">
        <v>721.32449999999994</v>
      </c>
    </row>
    <row r="20" spans="3:6" x14ac:dyDescent="0.45">
      <c r="C20" s="2">
        <v>237.67250000000001</v>
      </c>
      <c r="D20" s="11">
        <v>692.25</v>
      </c>
      <c r="E20" s="3">
        <v>813.62450000000001</v>
      </c>
      <c r="F20" s="11">
        <v>1036.529</v>
      </c>
    </row>
    <row r="21" spans="3:6" x14ac:dyDescent="0.45">
      <c r="C21" s="2">
        <v>313.82</v>
      </c>
      <c r="D21" s="11">
        <v>770.70500000000004</v>
      </c>
      <c r="E21" s="3">
        <v>671.02099999999996</v>
      </c>
      <c r="F21" s="11">
        <v>1550.64</v>
      </c>
    </row>
    <row r="22" spans="3:6" x14ac:dyDescent="0.45">
      <c r="C22" s="2">
        <v>232.596</v>
      </c>
      <c r="D22" s="11">
        <v>919.76949999999999</v>
      </c>
      <c r="E22" s="3">
        <v>873.15800000000002</v>
      </c>
      <c r="F22" s="11">
        <v>1048.067</v>
      </c>
    </row>
    <row r="23" spans="3:6" x14ac:dyDescent="0.45">
      <c r="C23" s="2">
        <v>245.0565</v>
      </c>
      <c r="D23" s="11">
        <v>849.16</v>
      </c>
      <c r="E23" s="3">
        <v>915.15449999999998</v>
      </c>
      <c r="F23" s="11">
        <v>1003.763</v>
      </c>
    </row>
    <row r="24" spans="3:6" x14ac:dyDescent="0.45">
      <c r="C24" s="2">
        <v>603.18050000000005</v>
      </c>
      <c r="D24" s="11">
        <v>692.25</v>
      </c>
      <c r="E24" s="3">
        <v>745.78399999999999</v>
      </c>
      <c r="F24" s="11">
        <v>987.61</v>
      </c>
    </row>
    <row r="25" spans="3:6" x14ac:dyDescent="0.45">
      <c r="C25" s="2">
        <v>616.56399999999996</v>
      </c>
      <c r="D25" s="11">
        <v>655.79150000000004</v>
      </c>
      <c r="E25" s="3">
        <v>881.00350000000003</v>
      </c>
      <c r="F25" s="11">
        <v>889.77200000000005</v>
      </c>
    </row>
    <row r="26" spans="3:6" x14ac:dyDescent="0.45">
      <c r="C26" s="2">
        <v>662.25250000000005</v>
      </c>
      <c r="D26" s="11">
        <v>727.78549999999996</v>
      </c>
      <c r="E26" s="3">
        <v>1090.9860000000001</v>
      </c>
      <c r="F26" s="11">
        <v>1132.06</v>
      </c>
    </row>
    <row r="27" spans="3:6" x14ac:dyDescent="0.45">
      <c r="C27" s="2">
        <v>602.25750000000005</v>
      </c>
      <c r="D27" s="11">
        <v>676.55899999999997</v>
      </c>
      <c r="E27" s="3">
        <v>881.00350000000003</v>
      </c>
      <c r="F27" s="11">
        <v>963.61199999999997</v>
      </c>
    </row>
    <row r="28" spans="3:6" x14ac:dyDescent="0.45">
      <c r="C28" s="2">
        <v>512.72649999999999</v>
      </c>
      <c r="D28" s="11">
        <v>710.71</v>
      </c>
      <c r="E28" s="3">
        <v>943.30600000000004</v>
      </c>
      <c r="F28" s="11">
        <v>987.61</v>
      </c>
    </row>
    <row r="29" spans="3:6" x14ac:dyDescent="0.45">
      <c r="C29" s="2">
        <v>597.64250000000004</v>
      </c>
      <c r="D29" s="11">
        <v>550.10799999999995</v>
      </c>
      <c r="E29" s="3">
        <v>767.47450000000003</v>
      </c>
      <c r="F29" s="11">
        <v>971.91899999999998</v>
      </c>
    </row>
    <row r="30" spans="3:6" x14ac:dyDescent="0.45">
      <c r="C30" s="2">
        <v>557.95349999999996</v>
      </c>
      <c r="D30" s="11">
        <v>843.16049999999996</v>
      </c>
      <c r="E30" s="3">
        <v>909.15499999999997</v>
      </c>
      <c r="F30" s="11">
        <v>994.99400000000003</v>
      </c>
    </row>
    <row r="31" spans="3:6" x14ac:dyDescent="0.45">
      <c r="C31" s="2">
        <v>575.029</v>
      </c>
      <c r="D31" s="11">
        <v>576.4135</v>
      </c>
      <c r="E31" s="3">
        <v>886.54150000000004</v>
      </c>
      <c r="F31" s="11">
        <v>935.92200000000003</v>
      </c>
    </row>
    <row r="32" spans="3:6" x14ac:dyDescent="0.45">
      <c r="C32" s="2">
        <v>402.428</v>
      </c>
      <c r="D32" s="11">
        <v>691.7885</v>
      </c>
      <c r="E32" s="3">
        <v>898.54049999999995</v>
      </c>
      <c r="F32" s="11">
        <v>1179.5940000000001</v>
      </c>
    </row>
    <row r="33" spans="3:6" x14ac:dyDescent="0.45">
      <c r="C33" s="2">
        <v>473.96050000000002</v>
      </c>
      <c r="D33" s="11">
        <v>589.33550000000002</v>
      </c>
      <c r="E33" s="3">
        <v>713.01750000000004</v>
      </c>
      <c r="F33" s="11">
        <v>923.923</v>
      </c>
    </row>
    <row r="34" spans="3:6" x14ac:dyDescent="0.45">
      <c r="C34" s="2">
        <v>483.65199999999999</v>
      </c>
      <c r="D34" s="11">
        <v>620.71749999999997</v>
      </c>
      <c r="E34" s="3">
        <v>690.404</v>
      </c>
      <c r="F34" s="11">
        <v>744.86099999999999</v>
      </c>
    </row>
    <row r="35" spans="3:6" x14ac:dyDescent="0.45">
      <c r="C35" s="2">
        <v>483.65199999999999</v>
      </c>
      <c r="D35" s="11">
        <v>680.71249999999998</v>
      </c>
      <c r="E35" s="3">
        <v>633.178</v>
      </c>
      <c r="F35" s="11">
        <v>675.63599999999997</v>
      </c>
    </row>
    <row r="36" spans="3:6" x14ac:dyDescent="0.45">
      <c r="C36" s="2">
        <v>485.49799999999999</v>
      </c>
      <c r="D36" s="11">
        <v>692.7115</v>
      </c>
      <c r="E36" s="3">
        <v>841.31449999999995</v>
      </c>
      <c r="F36" s="11">
        <v>969.15</v>
      </c>
    </row>
    <row r="37" spans="3:6" x14ac:dyDescent="0.45">
      <c r="C37" s="2">
        <v>500.72750000000002</v>
      </c>
      <c r="D37" s="11">
        <v>781.31949999999995</v>
      </c>
      <c r="E37" s="3">
        <v>1476.8</v>
      </c>
      <c r="F37" s="11">
        <v>1184.671</v>
      </c>
    </row>
    <row r="38" spans="3:6" x14ac:dyDescent="0.45">
      <c r="C38" s="2">
        <v>495.18950000000001</v>
      </c>
      <c r="D38" s="11">
        <v>803.01</v>
      </c>
      <c r="E38" s="3">
        <v>1489.261</v>
      </c>
      <c r="F38" s="11">
        <v>972.84199999999998</v>
      </c>
    </row>
    <row r="39" spans="3:6" x14ac:dyDescent="0.45">
      <c r="C39" s="2">
        <v>503.95800000000003</v>
      </c>
      <c r="D39" s="11">
        <v>845.92949999999996</v>
      </c>
      <c r="E39" s="3">
        <v>1496.183</v>
      </c>
      <c r="F39" s="11">
        <v>941.46</v>
      </c>
    </row>
    <row r="40" spans="3:6" x14ac:dyDescent="0.45">
      <c r="C40" s="2">
        <v>440.27100000000002</v>
      </c>
      <c r="D40" s="11">
        <v>931.76850000000002</v>
      </c>
      <c r="E40" s="3">
        <v>1634.172</v>
      </c>
      <c r="F40" s="11">
        <v>689.01949999999999</v>
      </c>
    </row>
    <row r="41" spans="3:6" x14ac:dyDescent="0.45">
      <c r="C41" s="2">
        <v>476.72949999999997</v>
      </c>
      <c r="D41" s="11">
        <v>651.63800000000003</v>
      </c>
      <c r="E41" s="3">
        <v>1075.2950000000001</v>
      </c>
      <c r="F41" s="11">
        <v>850.08299999999997</v>
      </c>
    </row>
    <row r="42" spans="3:6" x14ac:dyDescent="0.45">
      <c r="C42" s="2">
        <v>440.27100000000002</v>
      </c>
      <c r="D42" s="11">
        <v>902.23249999999996</v>
      </c>
      <c r="E42" s="3">
        <v>1472.6469999999999</v>
      </c>
      <c r="F42" s="11">
        <v>704.24900000000002</v>
      </c>
    </row>
    <row r="43" spans="3:6" x14ac:dyDescent="0.45">
      <c r="C43" s="2">
        <v>525.18700000000001</v>
      </c>
      <c r="D43" s="11">
        <v>664.09849999999994</v>
      </c>
      <c r="E43" s="3">
        <v>1060.527</v>
      </c>
      <c r="F43" s="11">
        <v>662.71400000000006</v>
      </c>
    </row>
    <row r="44" spans="3:6" x14ac:dyDescent="0.45">
      <c r="C44" s="2">
        <v>590.72</v>
      </c>
      <c r="D44" s="11">
        <v>753.62950000000001</v>
      </c>
      <c r="E44" s="3">
        <v>672.86699999999996</v>
      </c>
      <c r="F44" s="11">
        <v>678.40499999999997</v>
      </c>
    </row>
    <row r="45" spans="3:6" x14ac:dyDescent="0.45">
      <c r="C45" s="2">
        <v>475.80650000000003</v>
      </c>
      <c r="D45" s="11">
        <v>576.4135</v>
      </c>
      <c r="E45" s="3">
        <v>917.46199999999999</v>
      </c>
      <c r="F45" s="11">
        <v>1479.1079999999999</v>
      </c>
    </row>
    <row r="46" spans="3:6" x14ac:dyDescent="0.45">
      <c r="C46" s="2">
        <v>606.41099999999994</v>
      </c>
      <c r="D46" s="11">
        <v>686.25049999999999</v>
      </c>
      <c r="E46" s="3">
        <v>982.072</v>
      </c>
      <c r="F46" s="11">
        <v>865.3125</v>
      </c>
    </row>
    <row r="47" spans="3:6" x14ac:dyDescent="0.45">
      <c r="C47" s="2">
        <v>580.10550000000001</v>
      </c>
      <c r="D47" s="11">
        <v>649.33050000000003</v>
      </c>
      <c r="E47" s="3">
        <v>1009.301</v>
      </c>
      <c r="F47" s="11">
        <v>919.30799999999999</v>
      </c>
    </row>
    <row r="48" spans="3:6" x14ac:dyDescent="0.45">
      <c r="C48" s="2">
        <v>506.26549999999997</v>
      </c>
      <c r="D48" s="11">
        <v>699.63400000000001</v>
      </c>
      <c r="E48" s="3">
        <v>1108.5229999999999</v>
      </c>
      <c r="F48" s="11">
        <v>1513.259</v>
      </c>
    </row>
    <row r="49" spans="3:6" x14ac:dyDescent="0.45">
      <c r="C49" s="2">
        <v>504.41950000000003</v>
      </c>
      <c r="D49" s="11">
        <v>891.61800000000005</v>
      </c>
      <c r="E49" s="3">
        <v>984.84100000000001</v>
      </c>
      <c r="F49" s="11">
        <v>864.3895</v>
      </c>
    </row>
    <row r="50" spans="3:6" x14ac:dyDescent="0.45">
      <c r="C50" s="2">
        <v>566.26049999999998</v>
      </c>
      <c r="D50" s="11">
        <v>1008.8390000000001</v>
      </c>
      <c r="E50" s="3">
        <v>1234.9739999999999</v>
      </c>
      <c r="F50" s="11">
        <v>1004.224</v>
      </c>
    </row>
    <row r="51" spans="3:6" x14ac:dyDescent="0.45">
      <c r="C51" s="2">
        <v>608.71849999999995</v>
      </c>
      <c r="D51" s="11">
        <v>782.70399999999995</v>
      </c>
      <c r="E51" s="3">
        <v>1084.5250000000001</v>
      </c>
      <c r="F51" s="11">
        <v>927.61500000000001</v>
      </c>
    </row>
    <row r="52" spans="3:6" x14ac:dyDescent="0.45">
      <c r="C52" s="2">
        <v>547.80050000000006</v>
      </c>
      <c r="D52" s="11">
        <v>861.62049999999999</v>
      </c>
      <c r="E52" s="3">
        <v>981.149</v>
      </c>
      <c r="F52" s="11">
        <v>862.54349999999999</v>
      </c>
    </row>
    <row r="53" spans="3:6" x14ac:dyDescent="0.45">
      <c r="C53" s="2">
        <v>587.48950000000002</v>
      </c>
      <c r="D53" s="11">
        <v>621.64049999999997</v>
      </c>
      <c r="E53" s="3">
        <v>1135.29</v>
      </c>
      <c r="F53" s="11">
        <v>1619.865</v>
      </c>
    </row>
    <row r="54" spans="3:6" x14ac:dyDescent="0.45">
      <c r="C54" s="2">
        <v>576.4135</v>
      </c>
      <c r="D54" s="11">
        <v>766.55150000000003</v>
      </c>
      <c r="E54" s="3">
        <v>1231.2819999999999</v>
      </c>
      <c r="F54" s="11">
        <v>2271.9650000000001</v>
      </c>
    </row>
    <row r="55" spans="3:6" x14ac:dyDescent="0.45">
      <c r="C55" s="2">
        <v>494.26650000000001</v>
      </c>
      <c r="D55" s="11">
        <v>605.02650000000006</v>
      </c>
      <c r="E55" s="3">
        <v>1210.0530000000001</v>
      </c>
      <c r="F55" s="11">
        <v>1753.7</v>
      </c>
    </row>
    <row r="56" spans="3:6" x14ac:dyDescent="0.45">
      <c r="C56" s="2">
        <v>500.72750000000002</v>
      </c>
      <c r="D56" s="11">
        <v>730.55449999999996</v>
      </c>
      <c r="E56" s="3">
        <v>1052.682</v>
      </c>
      <c r="F56" s="11">
        <v>1903.2260000000001</v>
      </c>
    </row>
    <row r="57" spans="3:6" x14ac:dyDescent="0.45">
      <c r="C57" s="2">
        <v>543.18550000000005</v>
      </c>
      <c r="D57" s="11">
        <v>773.47400000000005</v>
      </c>
      <c r="E57" s="3">
        <v>744.39949999999999</v>
      </c>
      <c r="F57" s="11">
        <v>1563.1010000000001</v>
      </c>
    </row>
    <row r="58" spans="3:6" x14ac:dyDescent="0.45">
      <c r="C58" s="2">
        <v>418.58049999999997</v>
      </c>
      <c r="D58" s="11">
        <v>1226.2059999999999</v>
      </c>
      <c r="E58" s="3">
        <v>1064.681</v>
      </c>
      <c r="F58" s="11">
        <v>1600.944</v>
      </c>
    </row>
    <row r="59" spans="3:6" x14ac:dyDescent="0.45">
      <c r="C59" s="2">
        <v>315.666</v>
      </c>
      <c r="D59" s="11">
        <v>878.69600000000003</v>
      </c>
      <c r="E59" s="3">
        <v>820.54700000000003</v>
      </c>
      <c r="F59" s="11">
        <v>959.92</v>
      </c>
    </row>
    <row r="60" spans="3:6" x14ac:dyDescent="0.45">
      <c r="C60" s="2">
        <v>350.74</v>
      </c>
      <c r="D60" s="11">
        <v>950.22850000000005</v>
      </c>
      <c r="E60" s="3">
        <v>1232.2049999999999</v>
      </c>
      <c r="F60" s="11">
        <v>897.15599999999995</v>
      </c>
    </row>
    <row r="61" spans="3:6" x14ac:dyDescent="0.45">
      <c r="C61" s="2">
        <v>355.35500000000002</v>
      </c>
      <c r="D61" s="11"/>
      <c r="E61" s="3">
        <v>354.89350000000002</v>
      </c>
      <c r="F61" s="11">
        <v>639.17750000000001</v>
      </c>
    </row>
    <row r="62" spans="3:6" x14ac:dyDescent="0.45">
      <c r="C62" s="2">
        <v>441.65550000000002</v>
      </c>
      <c r="D62" s="11"/>
      <c r="E62" s="3">
        <v>393.19799999999998</v>
      </c>
      <c r="F62" s="11">
        <v>994.99400000000003</v>
      </c>
    </row>
    <row r="63" spans="3:6" x14ac:dyDescent="0.45">
      <c r="C63" s="2">
        <v>364.12349999999998</v>
      </c>
      <c r="D63" s="11"/>
      <c r="E63" s="3">
        <v>256.13249999999999</v>
      </c>
      <c r="F63" s="11">
        <v>531.64800000000002</v>
      </c>
    </row>
    <row r="64" spans="3:6" x14ac:dyDescent="0.45">
      <c r="C64" s="2">
        <v>323.51150000000001</v>
      </c>
      <c r="D64" s="11"/>
      <c r="E64" s="3">
        <v>346.125</v>
      </c>
      <c r="F64" s="11">
        <v>491.959</v>
      </c>
    </row>
    <row r="65" spans="3:6" x14ac:dyDescent="0.45">
      <c r="C65" s="2">
        <v>374.738</v>
      </c>
      <c r="D65" s="13"/>
      <c r="E65" s="3">
        <v>231.673</v>
      </c>
      <c r="F65" s="11">
        <v>1535.8720000000001</v>
      </c>
    </row>
    <row r="66" spans="3:6" x14ac:dyDescent="0.45">
      <c r="C66" s="2">
        <v>289.822</v>
      </c>
      <c r="D66" s="13"/>
      <c r="E66" s="3">
        <v>319.358</v>
      </c>
      <c r="F66" s="11">
        <v>1660.9390000000001</v>
      </c>
    </row>
    <row r="67" spans="3:6" x14ac:dyDescent="0.45">
      <c r="C67" s="2"/>
      <c r="D67" s="13"/>
      <c r="E67" s="3">
        <v>311.97399999999999</v>
      </c>
      <c r="F67" s="11">
        <v>789.62649999999996</v>
      </c>
    </row>
    <row r="68" spans="3:6" x14ac:dyDescent="0.45">
      <c r="C68" s="5"/>
      <c r="D68" s="13"/>
      <c r="E68" s="3">
        <v>280.13049999999998</v>
      </c>
      <c r="F68" s="11">
        <v>753.62950000000001</v>
      </c>
    </row>
    <row r="69" spans="3:6" x14ac:dyDescent="0.45">
      <c r="C69" s="5"/>
      <c r="D69" s="11"/>
      <c r="E69" s="3">
        <v>414.88850000000002</v>
      </c>
      <c r="F69" s="11">
        <v>1049.913</v>
      </c>
    </row>
    <row r="70" spans="3:6" x14ac:dyDescent="0.45">
      <c r="C70" s="5"/>
      <c r="D70" s="13"/>
      <c r="E70" s="3">
        <v>447.19349999999997</v>
      </c>
      <c r="F70" s="11">
        <v>1236.82</v>
      </c>
    </row>
    <row r="71" spans="3:6" x14ac:dyDescent="0.45">
      <c r="C71" s="5"/>
      <c r="D71" s="13"/>
      <c r="E71" s="3">
        <v>536.26300000000003</v>
      </c>
      <c r="F71" s="11">
        <v>819.62400000000002</v>
      </c>
    </row>
    <row r="72" spans="3:6" x14ac:dyDescent="0.45">
      <c r="C72" s="2"/>
      <c r="D72" s="13"/>
      <c r="E72" s="3">
        <v>438.88650000000001</v>
      </c>
      <c r="F72" s="11">
        <v>1089.6020000000001</v>
      </c>
    </row>
    <row r="73" spans="3:6" x14ac:dyDescent="0.45">
      <c r="C73" s="5"/>
      <c r="D73" s="13"/>
      <c r="E73" s="4"/>
      <c r="F73" s="11">
        <v>302.74400000000003</v>
      </c>
    </row>
    <row r="74" spans="3:6" x14ac:dyDescent="0.45">
      <c r="C74" s="5"/>
      <c r="D74" s="11"/>
      <c r="E74" s="3"/>
      <c r="F74" s="11">
        <v>423.65699999999998</v>
      </c>
    </row>
    <row r="75" spans="3:6" x14ac:dyDescent="0.45">
      <c r="C75" s="5"/>
      <c r="D75" s="13"/>
      <c r="E75" s="4"/>
      <c r="F75" s="11">
        <v>430.5795</v>
      </c>
    </row>
    <row r="76" spans="3:6" x14ac:dyDescent="0.45">
      <c r="C76" s="5"/>
      <c r="D76" s="13"/>
      <c r="E76" s="4"/>
      <c r="F76" s="11">
        <v>323.51150000000001</v>
      </c>
    </row>
    <row r="77" spans="3:6" x14ac:dyDescent="0.45">
      <c r="C77" s="2"/>
      <c r="D77" s="13"/>
      <c r="E77" s="4"/>
      <c r="F77" s="11">
        <v>479.96</v>
      </c>
    </row>
    <row r="78" spans="3:6" x14ac:dyDescent="0.45">
      <c r="C78" s="2"/>
      <c r="D78" s="13"/>
      <c r="E78" s="4"/>
      <c r="F78" s="11">
        <v>474.42200000000003</v>
      </c>
    </row>
    <row r="79" spans="3:6" x14ac:dyDescent="0.45">
      <c r="C79" s="2"/>
      <c r="D79" s="11"/>
      <c r="E79" s="3"/>
      <c r="F79" s="11">
        <v>509.95749999999998</v>
      </c>
    </row>
    <row r="80" spans="3:6" x14ac:dyDescent="0.45">
      <c r="C80" s="5"/>
      <c r="D80" s="11"/>
      <c r="E80" s="3"/>
      <c r="F80" s="11">
        <v>386.27550000000002</v>
      </c>
    </row>
    <row r="81" spans="3:6" x14ac:dyDescent="0.45">
      <c r="C81" s="5"/>
      <c r="D81" s="11"/>
      <c r="E81" s="4"/>
      <c r="F81" s="11">
        <v>428.73349999999999</v>
      </c>
    </row>
    <row r="82" spans="3:6" x14ac:dyDescent="0.45">
      <c r="C82" s="5"/>
      <c r="D82" s="11"/>
      <c r="E82" s="4"/>
      <c r="F82" s="11">
        <v>436.57900000000001</v>
      </c>
    </row>
    <row r="83" spans="3:6" x14ac:dyDescent="0.45">
      <c r="C83" s="5"/>
      <c r="D83" s="11"/>
      <c r="E83" s="4"/>
      <c r="F83" s="11">
        <v>403.351</v>
      </c>
    </row>
    <row r="84" spans="3:6" x14ac:dyDescent="0.45">
      <c r="C84" s="5"/>
      <c r="D84" s="11"/>
      <c r="E84" s="4"/>
      <c r="F84" s="11">
        <v>431.041</v>
      </c>
    </row>
    <row r="85" spans="3:6" x14ac:dyDescent="0.45">
      <c r="C85" s="2"/>
      <c r="D85" s="11"/>
      <c r="E85" s="4"/>
      <c r="F85" s="11">
        <v>552.87699999999995</v>
      </c>
    </row>
    <row r="86" spans="3:6" x14ac:dyDescent="0.45">
      <c r="C86" s="2"/>
      <c r="D86" s="11"/>
      <c r="E86" s="4"/>
      <c r="F86" s="11">
        <v>483.19049999999999</v>
      </c>
    </row>
    <row r="87" spans="3:6" x14ac:dyDescent="0.45">
      <c r="C87" s="2"/>
      <c r="D87" s="11"/>
      <c r="E87" s="4"/>
      <c r="F87" s="11">
        <v>505.80399999999997</v>
      </c>
    </row>
    <row r="88" spans="3:6" x14ac:dyDescent="0.45">
      <c r="C88" s="2"/>
      <c r="D88" s="11"/>
      <c r="E88" s="4"/>
      <c r="F88" s="11">
        <v>379.81450000000001</v>
      </c>
    </row>
    <row r="89" spans="3:6" x14ac:dyDescent="0.45">
      <c r="C89" s="2"/>
      <c r="D89" s="11"/>
      <c r="E89" s="4"/>
      <c r="F89" s="11">
        <v>341.51</v>
      </c>
    </row>
    <row r="90" spans="3:6" x14ac:dyDescent="0.45">
      <c r="C90" s="2"/>
      <c r="D90" s="11"/>
      <c r="E90" s="3"/>
      <c r="F90" s="11">
        <v>423.65699999999998</v>
      </c>
    </row>
    <row r="91" spans="3:6" x14ac:dyDescent="0.45">
      <c r="C91" s="2"/>
      <c r="D91" s="11"/>
      <c r="E91" s="3"/>
      <c r="F91" s="11">
        <v>453.19299999999998</v>
      </c>
    </row>
    <row r="92" spans="3:6" x14ac:dyDescent="0.45">
      <c r="C92" s="2"/>
      <c r="D92" s="11"/>
      <c r="E92" s="3"/>
      <c r="F92" s="11">
        <v>419.04199999999997</v>
      </c>
    </row>
    <row r="93" spans="3:6" x14ac:dyDescent="0.45">
      <c r="C93" s="2"/>
      <c r="D93" s="11"/>
      <c r="E93" s="3"/>
      <c r="F93" s="11">
        <v>518.2645</v>
      </c>
    </row>
    <row r="94" spans="3:6" x14ac:dyDescent="0.45">
      <c r="C94" s="2"/>
      <c r="D94" s="11"/>
      <c r="E94" s="3"/>
      <c r="F94" s="11">
        <v>546.41600000000005</v>
      </c>
    </row>
    <row r="95" spans="3:6" x14ac:dyDescent="0.45">
      <c r="C95" s="2"/>
      <c r="D95" s="11"/>
      <c r="E95" s="3"/>
      <c r="F95" s="11">
        <v>652.09950000000003</v>
      </c>
    </row>
    <row r="96" spans="3:6" x14ac:dyDescent="0.45">
      <c r="C96" s="2"/>
      <c r="D96" s="11"/>
      <c r="E96" s="3"/>
      <c r="F96" s="11">
        <v>512.72649999999999</v>
      </c>
    </row>
    <row r="97" spans="3:6" x14ac:dyDescent="0.45">
      <c r="C97" s="2"/>
      <c r="D97" s="11"/>
      <c r="E97" s="3"/>
      <c r="F97" s="11">
        <v>672.40549999999996</v>
      </c>
    </row>
    <row r="98" spans="3:6" x14ac:dyDescent="0.45">
      <c r="C98" s="2"/>
      <c r="D98" s="11"/>
      <c r="E98" s="3"/>
      <c r="F98" s="11">
        <v>706.55650000000003</v>
      </c>
    </row>
    <row r="99" spans="3:6" x14ac:dyDescent="0.45">
      <c r="C99" s="2"/>
      <c r="D99" s="11"/>
      <c r="E99" s="3"/>
      <c r="F99" s="11">
        <v>672.40549999999996</v>
      </c>
    </row>
    <row r="100" spans="3:6" x14ac:dyDescent="0.45">
      <c r="C100" s="2"/>
      <c r="D100" s="11"/>
      <c r="E100" s="3"/>
      <c r="F100" s="11">
        <v>511.34199999999998</v>
      </c>
    </row>
    <row r="101" spans="3:6" x14ac:dyDescent="0.45">
      <c r="C101" s="2"/>
      <c r="D101" s="11"/>
      <c r="E101" s="3"/>
      <c r="F101" s="11">
        <v>640.56200000000001</v>
      </c>
    </row>
    <row r="102" spans="3:6" x14ac:dyDescent="0.45">
      <c r="C102" s="2"/>
      <c r="D102" s="11"/>
      <c r="E102" s="3"/>
      <c r="F102" s="11">
        <v>636.87</v>
      </c>
    </row>
    <row r="103" spans="3:6" x14ac:dyDescent="0.45">
      <c r="C103" s="2"/>
      <c r="D103" s="11"/>
      <c r="E103" s="3"/>
      <c r="F103" s="11">
        <v>677.02049999999997</v>
      </c>
    </row>
    <row r="104" spans="3:6" x14ac:dyDescent="0.45">
      <c r="C104" s="2"/>
      <c r="D104" s="11"/>
      <c r="E104" s="3"/>
      <c r="F104" s="11">
        <v>568.56799999999998</v>
      </c>
    </row>
    <row r="105" spans="3:6" x14ac:dyDescent="0.45">
      <c r="C105" s="2"/>
      <c r="D105" s="11"/>
      <c r="E105" s="3"/>
      <c r="F105" s="11">
        <v>571.33699999999999</v>
      </c>
    </row>
    <row r="106" spans="3:6" x14ac:dyDescent="0.45">
      <c r="C106" s="2"/>
      <c r="D106" s="11"/>
      <c r="E106" s="3"/>
      <c r="F106" s="11">
        <v>653.94550000000004</v>
      </c>
    </row>
    <row r="107" spans="3:6" x14ac:dyDescent="0.45">
      <c r="C107" s="2"/>
      <c r="D107" s="11"/>
      <c r="E107" s="3"/>
      <c r="F107" s="11">
        <v>557.49199999999996</v>
      </c>
    </row>
    <row r="108" spans="3:6" x14ac:dyDescent="0.45">
      <c r="C108" s="2"/>
      <c r="D108" s="11"/>
      <c r="E108" s="3"/>
      <c r="F108" s="11">
        <v>372.892</v>
      </c>
    </row>
    <row r="109" spans="3:6" x14ac:dyDescent="0.45">
      <c r="C109" s="2"/>
      <c r="D109" s="11"/>
      <c r="E109" s="3"/>
      <c r="F109" s="11">
        <v>496.11250000000001</v>
      </c>
    </row>
    <row r="110" spans="3:6" x14ac:dyDescent="0.45">
      <c r="C110" s="2"/>
      <c r="D110" s="11"/>
      <c r="E110" s="3"/>
      <c r="F110" s="11">
        <v>553.79999999999995</v>
      </c>
    </row>
    <row r="111" spans="3:6" x14ac:dyDescent="0.45">
      <c r="C111" s="2"/>
      <c r="D111" s="11"/>
      <c r="E111" s="3"/>
      <c r="F111" s="11">
        <v>541.33950000000004</v>
      </c>
    </row>
    <row r="112" spans="3:6" x14ac:dyDescent="0.45">
      <c r="C112" s="2"/>
      <c r="D112" s="11"/>
      <c r="E112" s="3"/>
      <c r="F112" s="11">
        <v>488.7285</v>
      </c>
    </row>
    <row r="113" spans="3:6" x14ac:dyDescent="0.45">
      <c r="C113" s="2"/>
      <c r="D113" s="11"/>
      <c r="E113" s="3"/>
      <c r="F113" s="11">
        <v>457.34649999999999</v>
      </c>
    </row>
    <row r="114" spans="3:6" x14ac:dyDescent="0.45">
      <c r="C114" s="2"/>
      <c r="D114" s="11"/>
      <c r="E114" s="3"/>
      <c r="F114" s="11">
        <v>589.33550000000002</v>
      </c>
    </row>
    <row r="115" spans="3:6" x14ac:dyDescent="0.45">
      <c r="C115" s="2"/>
      <c r="D115" s="11"/>
      <c r="E115" s="3"/>
      <c r="F115" s="11">
        <v>522.41800000000001</v>
      </c>
    </row>
    <row r="116" spans="3:6" x14ac:dyDescent="0.45">
      <c r="C116" s="2"/>
      <c r="D116" s="11"/>
      <c r="E116" s="3"/>
      <c r="F116" s="11">
        <v>561.64549999999997</v>
      </c>
    </row>
    <row r="117" spans="3:6" x14ac:dyDescent="0.45">
      <c r="C117" s="2"/>
      <c r="D117" s="11"/>
      <c r="E117" s="3"/>
      <c r="F117" s="11">
        <v>710.24850000000004</v>
      </c>
    </row>
    <row r="118" spans="3:6" x14ac:dyDescent="0.45">
      <c r="C118" s="2"/>
      <c r="D118" s="11"/>
      <c r="E118" s="3"/>
      <c r="F118" s="11">
        <v>1111.7539999999999</v>
      </c>
    </row>
    <row r="119" spans="3:6" x14ac:dyDescent="0.45">
      <c r="C119" s="2"/>
      <c r="D119" s="11"/>
      <c r="E119" s="3"/>
      <c r="F119" s="11">
        <v>756.39850000000001</v>
      </c>
    </row>
    <row r="120" spans="3:6" x14ac:dyDescent="0.45">
      <c r="C120" s="2"/>
      <c r="D120" s="11"/>
      <c r="E120" s="3"/>
      <c r="F120" s="11">
        <v>500.26600000000002</v>
      </c>
    </row>
    <row r="121" spans="3:6" x14ac:dyDescent="0.45">
      <c r="C121" s="2"/>
      <c r="D121" s="11"/>
      <c r="E121" s="3"/>
      <c r="F121" s="11">
        <v>689.01949999999999</v>
      </c>
    </row>
    <row r="122" spans="3:6" x14ac:dyDescent="0.45">
      <c r="C122" s="2"/>
      <c r="D122" s="11"/>
      <c r="E122" s="3"/>
      <c r="F122" s="11">
        <v>991.76350000000002</v>
      </c>
    </row>
    <row r="123" spans="3:6" x14ac:dyDescent="0.45">
      <c r="C123" s="2"/>
      <c r="D123" s="11"/>
      <c r="E123" s="3"/>
      <c r="F123" s="11">
        <v>980.226</v>
      </c>
    </row>
    <row r="124" spans="3:6" x14ac:dyDescent="0.45">
      <c r="C124" s="2"/>
      <c r="D124" s="11"/>
      <c r="E124" s="3"/>
      <c r="F124" s="11">
        <v>695.94200000000001</v>
      </c>
    </row>
    <row r="125" spans="3:6" x14ac:dyDescent="0.45">
      <c r="C125" s="2"/>
      <c r="D125" s="11"/>
      <c r="E125" s="3"/>
      <c r="F125" s="11">
        <v>549.64649999999995</v>
      </c>
    </row>
    <row r="126" spans="3:6" x14ac:dyDescent="0.45">
      <c r="C126" s="2"/>
      <c r="D126" s="11"/>
      <c r="E126" s="3"/>
      <c r="F126" s="11">
        <v>638.71600000000001</v>
      </c>
    </row>
    <row r="127" spans="3:6" x14ac:dyDescent="0.45">
      <c r="C127" s="2"/>
      <c r="D127" s="11"/>
      <c r="E127" s="3"/>
      <c r="F127" s="11">
        <v>532.57100000000003</v>
      </c>
    </row>
    <row r="128" spans="3:6" x14ac:dyDescent="0.45">
      <c r="C128" s="2"/>
      <c r="D128" s="11"/>
      <c r="E128" s="3"/>
      <c r="F128" s="11">
        <v>522.87950000000001</v>
      </c>
    </row>
    <row r="129" spans="3:6" x14ac:dyDescent="0.45">
      <c r="C129" s="2"/>
      <c r="D129" s="11"/>
      <c r="E129" s="3"/>
      <c r="F129" s="11">
        <v>436.11750000000001</v>
      </c>
    </row>
    <row r="130" spans="3:6" x14ac:dyDescent="0.45">
      <c r="C130" s="2"/>
      <c r="D130" s="11"/>
      <c r="E130" s="3"/>
      <c r="F130" s="11">
        <v>654.40700000000004</v>
      </c>
    </row>
    <row r="131" spans="3:6" x14ac:dyDescent="0.45">
      <c r="C131" s="2"/>
      <c r="D131" s="11"/>
      <c r="E131" s="3"/>
      <c r="F131" s="11">
        <v>390.42899999999997</v>
      </c>
    </row>
    <row r="132" spans="3:6" x14ac:dyDescent="0.45">
      <c r="C132" s="2"/>
      <c r="D132" s="11"/>
      <c r="E132" s="3"/>
      <c r="F132" s="11">
        <v>393.19799999999998</v>
      </c>
    </row>
    <row r="133" spans="3:6" x14ac:dyDescent="0.45">
      <c r="C133" s="2"/>
      <c r="D133" s="11"/>
      <c r="E133" s="3"/>
      <c r="F133" s="11">
        <v>371.04599999999999</v>
      </c>
    </row>
    <row r="134" spans="3:6" x14ac:dyDescent="0.45">
      <c r="C134" s="2"/>
      <c r="D134" s="11"/>
      <c r="E134" s="3"/>
      <c r="F134" s="11">
        <v>491.036</v>
      </c>
    </row>
    <row r="135" spans="3:6" x14ac:dyDescent="0.45">
      <c r="C135" s="2"/>
      <c r="D135" s="11"/>
      <c r="E135" s="3"/>
      <c r="F135" s="11">
        <v>462.8845</v>
      </c>
    </row>
    <row r="136" spans="3:6" x14ac:dyDescent="0.45">
      <c r="C136" s="2"/>
      <c r="D136" s="11"/>
      <c r="E136" s="3"/>
      <c r="F136" s="11">
        <v>492.4205</v>
      </c>
    </row>
    <row r="137" spans="3:6" x14ac:dyDescent="0.45">
      <c r="C137" s="2"/>
      <c r="D137" s="11"/>
      <c r="E137" s="3"/>
      <c r="F137" s="11">
        <v>351.20150000000001</v>
      </c>
    </row>
    <row r="138" spans="3:6" x14ac:dyDescent="0.45">
      <c r="C138" s="2"/>
      <c r="D138" s="11"/>
      <c r="E138" s="3"/>
      <c r="F138" s="11">
        <v>438.42500000000001</v>
      </c>
    </row>
    <row r="139" spans="3:6" x14ac:dyDescent="0.45">
      <c r="C139" s="2"/>
      <c r="D139" s="11"/>
      <c r="E139" s="3"/>
      <c r="F139" s="11">
        <v>491.959</v>
      </c>
    </row>
    <row r="140" spans="3:6" x14ac:dyDescent="0.45">
      <c r="C140" s="2"/>
      <c r="D140" s="11"/>
      <c r="E140" s="3"/>
      <c r="F140" s="11">
        <v>389.96749999999997</v>
      </c>
    </row>
    <row r="141" spans="3:6" x14ac:dyDescent="0.45">
      <c r="C141" s="2"/>
      <c r="D141" s="11"/>
      <c r="E141" s="3"/>
      <c r="F141" s="11">
        <v>597.18100000000004</v>
      </c>
    </row>
    <row r="142" spans="3:6" x14ac:dyDescent="0.45">
      <c r="C142" s="2"/>
      <c r="D142" s="11"/>
      <c r="E142" s="3"/>
      <c r="F142" s="11">
        <v>354.43200000000002</v>
      </c>
    </row>
    <row r="143" spans="3:6" x14ac:dyDescent="0.45">
      <c r="C143" s="2"/>
      <c r="D143" s="11"/>
      <c r="E143" s="3"/>
      <c r="F143" s="11">
        <v>422.27249999999998</v>
      </c>
    </row>
    <row r="144" spans="3:6" x14ac:dyDescent="0.45">
      <c r="C144" s="2"/>
      <c r="D144" s="11"/>
      <c r="E144" s="3"/>
      <c r="F144" s="11">
        <v>247.364</v>
      </c>
    </row>
    <row r="145" spans="3:6" x14ac:dyDescent="0.45">
      <c r="C145" s="2"/>
      <c r="D145" s="11"/>
      <c r="E145" s="3"/>
      <c r="F145" s="11">
        <v>351.66300000000001</v>
      </c>
    </row>
    <row r="146" spans="3:6" x14ac:dyDescent="0.45">
      <c r="C146" s="2"/>
      <c r="D146" s="11"/>
      <c r="E146" s="3"/>
      <c r="F146" s="11">
        <v>304.12849999999997</v>
      </c>
    </row>
    <row r="147" spans="3:6" ht="14.65" thickBot="1" x14ac:dyDescent="0.5">
      <c r="C147" s="6"/>
      <c r="D147" s="12"/>
      <c r="E147" s="7"/>
      <c r="F147" s="12">
        <v>267.67</v>
      </c>
    </row>
    <row r="148" spans="3:6" x14ac:dyDescent="0.45">
      <c r="C148" s="1"/>
      <c r="D148" s="1"/>
      <c r="E148" s="1"/>
      <c r="F148" s="1"/>
    </row>
    <row r="149" spans="3:6" x14ac:dyDescent="0.45">
      <c r="C149" s="1"/>
      <c r="D149" s="1"/>
      <c r="E149" s="1"/>
      <c r="F149" s="1"/>
    </row>
    <row r="150" spans="3:6" x14ac:dyDescent="0.45">
      <c r="C150" s="1"/>
      <c r="D150" s="1"/>
      <c r="E150" s="1"/>
    </row>
    <row r="151" spans="3:6" x14ac:dyDescent="0.45">
      <c r="C151" s="1"/>
      <c r="D151" s="1"/>
      <c r="E151" s="1"/>
    </row>
    <row r="152" spans="3:6" x14ac:dyDescent="0.45">
      <c r="C152" s="1"/>
      <c r="D152" s="1"/>
      <c r="E152" s="1"/>
    </row>
    <row r="153" spans="3:6" x14ac:dyDescent="0.45">
      <c r="C153" s="1"/>
      <c r="D153" s="1"/>
      <c r="E153" s="1"/>
    </row>
    <row r="154" spans="3:6" x14ac:dyDescent="0.45">
      <c r="C154" s="1"/>
      <c r="D154" s="1"/>
      <c r="E154" s="1"/>
      <c r="F154" s="1"/>
    </row>
    <row r="155" spans="3:6" x14ac:dyDescent="0.45">
      <c r="C155" s="1"/>
      <c r="D155" s="1"/>
      <c r="E155" s="1"/>
    </row>
    <row r="156" spans="3:6" x14ac:dyDescent="0.45">
      <c r="C156" s="1"/>
      <c r="D156" s="1"/>
      <c r="E156" s="1"/>
    </row>
    <row r="157" spans="3:6" x14ac:dyDescent="0.45">
      <c r="C157" s="1"/>
      <c r="D157" s="1"/>
      <c r="E157" s="1"/>
    </row>
    <row r="158" spans="3:6" x14ac:dyDescent="0.45">
      <c r="C158" s="1"/>
      <c r="D158" s="1"/>
      <c r="E158" s="1"/>
    </row>
    <row r="159" spans="3:6" x14ac:dyDescent="0.45">
      <c r="C159" s="1"/>
      <c r="D159" s="1"/>
      <c r="E159" s="1"/>
    </row>
    <row r="160" spans="3:6" x14ac:dyDescent="0.45">
      <c r="C160" s="1"/>
      <c r="D160" s="1"/>
      <c r="E160" s="1"/>
    </row>
    <row r="161" spans="3:5" x14ac:dyDescent="0.45">
      <c r="C161" s="1"/>
      <c r="D161" s="1"/>
      <c r="E161" s="1"/>
    </row>
    <row r="162" spans="3:5" x14ac:dyDescent="0.45">
      <c r="C162" s="1"/>
      <c r="D162" s="1"/>
      <c r="E162" s="1"/>
    </row>
    <row r="163" spans="3:5" x14ac:dyDescent="0.45">
      <c r="C163" s="1"/>
      <c r="D163" s="1"/>
      <c r="E163" s="1"/>
    </row>
    <row r="164" spans="3:5" x14ac:dyDescent="0.45">
      <c r="C164" s="1"/>
      <c r="D164" s="1"/>
      <c r="E164" s="1"/>
    </row>
    <row r="165" spans="3:5" x14ac:dyDescent="0.45">
      <c r="C165" s="1"/>
      <c r="D165" s="1"/>
      <c r="E165" s="1"/>
    </row>
    <row r="166" spans="3:5" x14ac:dyDescent="0.45">
      <c r="C166" s="1"/>
      <c r="D166" s="1"/>
      <c r="E166" s="1"/>
    </row>
    <row r="167" spans="3:5" x14ac:dyDescent="0.45">
      <c r="C167" s="1"/>
      <c r="D167" s="1"/>
      <c r="E167" s="1"/>
    </row>
    <row r="168" spans="3:5" x14ac:dyDescent="0.45">
      <c r="C168" s="1"/>
      <c r="D168" s="1"/>
      <c r="E168" s="1"/>
    </row>
    <row r="169" spans="3:5" x14ac:dyDescent="0.45">
      <c r="C169" s="1"/>
      <c r="D169" s="1"/>
      <c r="E169" s="1"/>
    </row>
    <row r="170" spans="3:5" x14ac:dyDescent="0.45">
      <c r="C170" s="1"/>
      <c r="D170" s="1"/>
      <c r="E170" s="1"/>
    </row>
    <row r="171" spans="3:5" x14ac:dyDescent="0.45">
      <c r="C171" s="1"/>
      <c r="D171" s="1"/>
      <c r="E171" s="1"/>
    </row>
    <row r="172" spans="3:5" x14ac:dyDescent="0.45">
      <c r="C172" s="1"/>
      <c r="D172" s="1"/>
      <c r="E172" s="1"/>
    </row>
    <row r="173" spans="3:5" x14ac:dyDescent="0.45">
      <c r="C173" s="1"/>
      <c r="D173" s="1"/>
      <c r="E173" s="1"/>
    </row>
    <row r="174" spans="3:5" x14ac:dyDescent="0.45">
      <c r="C174" s="1"/>
      <c r="D174" s="1"/>
      <c r="E174" s="1"/>
    </row>
    <row r="175" spans="3:5" x14ac:dyDescent="0.45">
      <c r="C175" s="1"/>
      <c r="D175" s="1"/>
      <c r="E175" s="1"/>
    </row>
    <row r="176" spans="3:5" x14ac:dyDescent="0.45">
      <c r="C176" s="1"/>
      <c r="D176" s="1"/>
      <c r="E176" s="1"/>
    </row>
    <row r="177" spans="3:5" x14ac:dyDescent="0.45">
      <c r="C177" s="1"/>
      <c r="D177" s="1"/>
      <c r="E177" s="1"/>
    </row>
    <row r="178" spans="3:5" x14ac:dyDescent="0.45">
      <c r="C178" s="1"/>
      <c r="D178" s="1"/>
      <c r="E178" s="1"/>
    </row>
    <row r="179" spans="3:5" x14ac:dyDescent="0.45">
      <c r="C179" s="1"/>
      <c r="D179" s="1"/>
      <c r="E179" s="1"/>
    </row>
    <row r="180" spans="3:5" x14ac:dyDescent="0.45">
      <c r="C180" s="1"/>
      <c r="D180" s="1"/>
      <c r="E180" s="1"/>
    </row>
    <row r="181" spans="3:5" x14ac:dyDescent="0.45">
      <c r="C181" s="1"/>
      <c r="D181" s="1"/>
      <c r="E181" s="1"/>
    </row>
    <row r="182" spans="3:5" x14ac:dyDescent="0.45">
      <c r="C182" s="1"/>
      <c r="D182" s="1"/>
      <c r="E182" s="1"/>
    </row>
    <row r="183" spans="3:5" x14ac:dyDescent="0.45">
      <c r="C183" s="1"/>
      <c r="D183" s="1"/>
      <c r="E183" s="1"/>
    </row>
    <row r="184" spans="3:5" x14ac:dyDescent="0.45">
      <c r="C184" s="1"/>
      <c r="E184" s="1"/>
    </row>
    <row r="185" spans="3:5" x14ac:dyDescent="0.45">
      <c r="E185" s="1"/>
    </row>
  </sheetData>
  <mergeCells count="2">
    <mergeCell ref="C3:F3"/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32168-C3C2-42C1-AA86-B62E4584D00C}">
  <dimension ref="C3:F69"/>
  <sheetViews>
    <sheetView workbookViewId="0">
      <selection activeCell="F6" sqref="F6"/>
    </sheetView>
  </sheetViews>
  <sheetFormatPr defaultRowHeight="14.25" x14ac:dyDescent="0.45"/>
  <cols>
    <col min="3" max="4" width="15.33203125" style="28" customWidth="1"/>
  </cols>
  <sheetData>
    <row r="3" spans="3:6" ht="14.65" thickBot="1" x14ac:dyDescent="0.5"/>
    <row r="4" spans="3:6" ht="14.65" thickBot="1" x14ac:dyDescent="0.5">
      <c r="C4" s="42" t="s">
        <v>4</v>
      </c>
      <c r="D4" s="44"/>
      <c r="E4" s="33"/>
      <c r="F4" s="33"/>
    </row>
    <row r="5" spans="3:6" ht="14.65" thickBot="1" x14ac:dyDescent="0.5">
      <c r="C5" s="27" t="s">
        <v>7</v>
      </c>
      <c r="D5" s="34" t="s">
        <v>8</v>
      </c>
    </row>
    <row r="6" spans="3:6" x14ac:dyDescent="0.45">
      <c r="C6" s="29">
        <v>411.19650000000001</v>
      </c>
      <c r="D6" s="30">
        <v>654.40700000000004</v>
      </c>
    </row>
    <row r="7" spans="3:6" x14ac:dyDescent="0.45">
      <c r="C7" s="29">
        <v>544.10850000000005</v>
      </c>
      <c r="D7" s="30">
        <v>752.70650000000001</v>
      </c>
    </row>
    <row r="8" spans="3:6" x14ac:dyDescent="0.45">
      <c r="C8" s="29">
        <v>437.04050000000001</v>
      </c>
      <c r="D8" s="30">
        <v>691.7885</v>
      </c>
    </row>
    <row r="9" spans="3:6" x14ac:dyDescent="0.45">
      <c r="C9" s="29">
        <v>245.518</v>
      </c>
      <c r="D9" s="30">
        <v>837.16099999999994</v>
      </c>
    </row>
    <row r="10" spans="3:6" x14ac:dyDescent="0.45">
      <c r="C10" s="29">
        <v>209.52099999999999</v>
      </c>
      <c r="D10" s="30">
        <v>552.87699999999995</v>
      </c>
    </row>
    <row r="11" spans="3:6" x14ac:dyDescent="0.45">
      <c r="C11" s="29">
        <v>217.828</v>
      </c>
      <c r="D11" s="30">
        <v>458.26949999999999</v>
      </c>
    </row>
    <row r="12" spans="3:6" x14ac:dyDescent="0.45">
      <c r="C12" s="29">
        <v>281.51499999999999</v>
      </c>
      <c r="D12" s="30">
        <v>485.49799999999999</v>
      </c>
    </row>
    <row r="13" spans="3:6" x14ac:dyDescent="0.45">
      <c r="C13" s="29">
        <v>243.672</v>
      </c>
      <c r="D13" s="30">
        <v>552.41549999999995</v>
      </c>
    </row>
    <row r="14" spans="3:6" x14ac:dyDescent="0.45">
      <c r="C14" s="29">
        <v>416.27300000000002</v>
      </c>
      <c r="D14" s="30">
        <v>564.41449999999998</v>
      </c>
    </row>
    <row r="15" spans="3:6" x14ac:dyDescent="0.45">
      <c r="C15" s="29">
        <v>277.36149999999998</v>
      </c>
      <c r="D15" s="30">
        <v>572.26</v>
      </c>
    </row>
    <row r="16" spans="3:6" x14ac:dyDescent="0.45">
      <c r="C16" s="29">
        <v>335.51049999999998</v>
      </c>
      <c r="D16" s="30">
        <v>586.56650000000002</v>
      </c>
    </row>
    <row r="17" spans="3:4" x14ac:dyDescent="0.45">
      <c r="C17" s="29">
        <v>216.4435</v>
      </c>
      <c r="D17" s="30">
        <v>635.947</v>
      </c>
    </row>
    <row r="18" spans="3:4" x14ac:dyDescent="0.45">
      <c r="C18" s="29">
        <v>390.42899999999997</v>
      </c>
      <c r="D18" s="30">
        <v>434.2715</v>
      </c>
    </row>
    <row r="19" spans="3:4" x14ac:dyDescent="0.45">
      <c r="C19" s="29">
        <v>258.44</v>
      </c>
      <c r="D19" s="30">
        <v>443.50150000000002</v>
      </c>
    </row>
    <row r="20" spans="3:4" x14ac:dyDescent="0.45">
      <c r="C20" s="29">
        <v>214.5975</v>
      </c>
      <c r="D20" s="30">
        <v>460.577</v>
      </c>
    </row>
    <row r="21" spans="3:4" x14ac:dyDescent="0.45">
      <c r="C21" s="29">
        <v>249.67150000000001</v>
      </c>
      <c r="D21" s="30">
        <v>470.26850000000002</v>
      </c>
    </row>
    <row r="22" spans="3:4" x14ac:dyDescent="0.45">
      <c r="C22" s="29">
        <v>292.12950000000001</v>
      </c>
      <c r="D22" s="30">
        <v>522.87950000000001</v>
      </c>
    </row>
    <row r="23" spans="3:4" x14ac:dyDescent="0.45">
      <c r="C23" s="29">
        <v>317.512</v>
      </c>
      <c r="D23" s="30">
        <v>516.88</v>
      </c>
    </row>
    <row r="24" spans="3:4" x14ac:dyDescent="0.45">
      <c r="C24" s="29">
        <v>286.13</v>
      </c>
      <c r="D24" s="30">
        <v>637.33150000000001</v>
      </c>
    </row>
    <row r="25" spans="3:4" x14ac:dyDescent="0.45">
      <c r="C25" s="29">
        <v>211.82849999999999</v>
      </c>
      <c r="D25" s="30">
        <v>573.64449999999999</v>
      </c>
    </row>
    <row r="26" spans="3:4" x14ac:dyDescent="0.45">
      <c r="C26" s="29">
        <v>365.50799999999998</v>
      </c>
      <c r="D26" s="30">
        <v>615.17949999999996</v>
      </c>
    </row>
    <row r="27" spans="3:4" x14ac:dyDescent="0.45">
      <c r="C27" s="29">
        <v>395.96699999999998</v>
      </c>
      <c r="D27" s="30">
        <v>583.33600000000001</v>
      </c>
    </row>
    <row r="28" spans="3:4" x14ac:dyDescent="0.45">
      <c r="C28" s="29">
        <v>384.42950000000002</v>
      </c>
      <c r="D28" s="30">
        <v>509.49599999999998</v>
      </c>
    </row>
    <row r="29" spans="3:4" x14ac:dyDescent="0.45">
      <c r="C29" s="29">
        <v>473.03750000000002</v>
      </c>
      <c r="D29" s="30">
        <v>574.10599999999999</v>
      </c>
    </row>
    <row r="30" spans="3:4" x14ac:dyDescent="0.45">
      <c r="C30" s="29">
        <v>259.8245</v>
      </c>
      <c r="D30" s="30">
        <v>495.18950000000001</v>
      </c>
    </row>
    <row r="31" spans="3:4" x14ac:dyDescent="0.45">
      <c r="C31" s="29">
        <v>263.05500000000001</v>
      </c>
      <c r="D31" s="30">
        <v>575.029</v>
      </c>
    </row>
    <row r="32" spans="3:4" x14ac:dyDescent="0.45">
      <c r="C32" s="29">
        <v>262.13200000000001</v>
      </c>
      <c r="D32" s="30">
        <v>408.88900000000001</v>
      </c>
    </row>
    <row r="33" spans="3:4" x14ac:dyDescent="0.45">
      <c r="C33" s="29">
        <v>366.43099999999998</v>
      </c>
      <c r="D33" s="30">
        <v>601.79600000000005</v>
      </c>
    </row>
    <row r="34" spans="3:4" x14ac:dyDescent="0.45">
      <c r="C34" s="29">
        <v>274.13099999999997</v>
      </c>
      <c r="D34" s="30">
        <v>704.71050000000002</v>
      </c>
    </row>
    <row r="35" spans="3:4" x14ac:dyDescent="0.45">
      <c r="C35" s="29">
        <v>362.73899999999998</v>
      </c>
      <c r="D35" s="30">
        <v>721.78599999999994</v>
      </c>
    </row>
    <row r="36" spans="3:4" x14ac:dyDescent="0.45">
      <c r="C36" s="29">
        <v>431.5025</v>
      </c>
      <c r="D36" s="30">
        <v>641.94650000000001</v>
      </c>
    </row>
    <row r="37" spans="3:4" x14ac:dyDescent="0.45">
      <c r="C37" s="29">
        <v>588.87400000000002</v>
      </c>
      <c r="D37" s="30">
        <v>901.77099999999996</v>
      </c>
    </row>
    <row r="38" spans="3:4" x14ac:dyDescent="0.45">
      <c r="C38" s="29">
        <v>308.74349999999998</v>
      </c>
      <c r="D38" s="30">
        <v>641.48500000000001</v>
      </c>
    </row>
    <row r="39" spans="3:4" x14ac:dyDescent="0.45">
      <c r="C39" s="29">
        <v>339.20249999999999</v>
      </c>
      <c r="D39" s="30">
        <v>703.78750000000002</v>
      </c>
    </row>
    <row r="40" spans="3:4" x14ac:dyDescent="0.45">
      <c r="C40" s="29">
        <v>304.58999999999997</v>
      </c>
      <c r="D40" s="30">
        <v>611.02599999999995</v>
      </c>
    </row>
    <row r="41" spans="3:4" x14ac:dyDescent="0.45">
      <c r="C41" s="29">
        <v>317.9735</v>
      </c>
      <c r="D41" s="30">
        <v>617.02549999999997</v>
      </c>
    </row>
    <row r="42" spans="3:4" x14ac:dyDescent="0.45">
      <c r="C42" s="29">
        <v>319.358</v>
      </c>
      <c r="D42" s="30">
        <v>784.08849999999995</v>
      </c>
    </row>
    <row r="43" spans="3:4" x14ac:dyDescent="0.45">
      <c r="C43" s="29">
        <v>365.04649999999998</v>
      </c>
      <c r="D43" s="30">
        <v>531.18650000000002</v>
      </c>
    </row>
    <row r="44" spans="3:4" x14ac:dyDescent="0.45">
      <c r="C44" s="29">
        <v>298.59050000000002</v>
      </c>
      <c r="D44" s="30">
        <v>563.95299999999997</v>
      </c>
    </row>
    <row r="45" spans="3:4" x14ac:dyDescent="0.45">
      <c r="C45" s="29">
        <v>415.81150000000002</v>
      </c>
      <c r="D45" s="30">
        <v>683.48149999999998</v>
      </c>
    </row>
    <row r="46" spans="3:4" x14ac:dyDescent="0.45">
      <c r="C46" s="29">
        <v>225.67349999999999</v>
      </c>
      <c r="D46" s="30">
        <v>638.71600000000001</v>
      </c>
    </row>
    <row r="47" spans="3:4" x14ac:dyDescent="0.45">
      <c r="C47" s="29">
        <v>227.05799999999999</v>
      </c>
      <c r="D47" s="30">
        <v>558.87649999999996</v>
      </c>
    </row>
    <row r="48" spans="3:4" x14ac:dyDescent="0.45">
      <c r="C48" s="29">
        <v>209.52099999999999</v>
      </c>
      <c r="D48" s="30">
        <v>462.423</v>
      </c>
    </row>
    <row r="49" spans="3:4" x14ac:dyDescent="0.45">
      <c r="C49" s="29">
        <v>175.37</v>
      </c>
      <c r="D49" s="30">
        <v>490.113</v>
      </c>
    </row>
    <row r="50" spans="3:4" x14ac:dyDescent="0.45">
      <c r="C50" s="29">
        <v>362.27749999999997</v>
      </c>
      <c r="D50" s="30">
        <v>489.6515</v>
      </c>
    </row>
    <row r="51" spans="3:4" x14ac:dyDescent="0.45">
      <c r="C51" s="29">
        <v>469.34550000000002</v>
      </c>
      <c r="D51" s="30">
        <v>352.58600000000001</v>
      </c>
    </row>
    <row r="52" spans="3:4" x14ac:dyDescent="0.45">
      <c r="C52" s="29">
        <v>376.584</v>
      </c>
      <c r="D52" s="30">
        <v>304.12849999999997</v>
      </c>
    </row>
    <row r="53" spans="3:4" x14ac:dyDescent="0.45">
      <c r="C53" s="29">
        <v>456.42349999999999</v>
      </c>
      <c r="D53" s="30">
        <v>490.5745</v>
      </c>
    </row>
    <row r="54" spans="3:4" x14ac:dyDescent="0.45">
      <c r="C54" s="29">
        <v>335.04899999999998</v>
      </c>
      <c r="D54" s="30"/>
    </row>
    <row r="55" spans="3:4" x14ac:dyDescent="0.45">
      <c r="C55" s="29">
        <v>377.50700000000001</v>
      </c>
      <c r="D55" s="30"/>
    </row>
    <row r="56" spans="3:4" x14ac:dyDescent="0.45">
      <c r="C56" s="29">
        <v>346.5865</v>
      </c>
      <c r="D56" s="30"/>
    </row>
    <row r="57" spans="3:4" x14ac:dyDescent="0.45">
      <c r="C57" s="29">
        <v>364.58499999999998</v>
      </c>
      <c r="D57" s="30"/>
    </row>
    <row r="58" spans="3:4" x14ac:dyDescent="0.45">
      <c r="C58" s="29">
        <v>385.35250000000002</v>
      </c>
      <c r="D58" s="30"/>
    </row>
    <row r="59" spans="3:4" x14ac:dyDescent="0.45">
      <c r="C59" s="29">
        <v>398.27449999999999</v>
      </c>
      <c r="D59" s="30"/>
    </row>
    <row r="60" spans="3:4" x14ac:dyDescent="0.45">
      <c r="C60" s="29">
        <v>383.96800000000002</v>
      </c>
      <c r="D60" s="30"/>
    </row>
    <row r="61" spans="3:4" x14ac:dyDescent="0.45">
      <c r="C61" s="29">
        <v>425.04149999999998</v>
      </c>
      <c r="D61" s="30"/>
    </row>
    <row r="62" spans="3:4" x14ac:dyDescent="0.45">
      <c r="C62" s="29">
        <v>120.913</v>
      </c>
      <c r="D62" s="30"/>
    </row>
    <row r="63" spans="3:4" x14ac:dyDescent="0.45">
      <c r="C63" s="29">
        <v>145.834</v>
      </c>
      <c r="D63" s="30"/>
    </row>
    <row r="64" spans="3:4" x14ac:dyDescent="0.45">
      <c r="C64" s="29">
        <v>146.2955</v>
      </c>
      <c r="D64" s="30"/>
    </row>
    <row r="65" spans="3:4" x14ac:dyDescent="0.45">
      <c r="C65" s="29">
        <v>186.9075</v>
      </c>
      <c r="D65" s="30"/>
    </row>
    <row r="66" spans="3:4" x14ac:dyDescent="0.45">
      <c r="C66" s="29">
        <v>262.13200000000001</v>
      </c>
      <c r="D66" s="30"/>
    </row>
    <row r="67" spans="3:4" x14ac:dyDescent="0.45">
      <c r="C67" s="29">
        <v>227.98099999999999</v>
      </c>
      <c r="D67" s="30"/>
    </row>
    <row r="68" spans="3:4" x14ac:dyDescent="0.45">
      <c r="C68" s="29">
        <v>215.982</v>
      </c>
      <c r="D68" s="30"/>
    </row>
    <row r="69" spans="3:4" ht="14.65" thickBot="1" x14ac:dyDescent="0.5">
      <c r="C69" s="31">
        <v>271.36200000000002</v>
      </c>
      <c r="D69" s="32"/>
    </row>
  </sheetData>
  <mergeCells count="1"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B96F-F4F1-4018-961C-09C96B029337}">
  <dimension ref="C4:F95"/>
  <sheetViews>
    <sheetView workbookViewId="0">
      <selection activeCell="H83" sqref="H83"/>
    </sheetView>
  </sheetViews>
  <sheetFormatPr defaultRowHeight="14.25" x14ac:dyDescent="0.45"/>
  <cols>
    <col min="3" max="6" width="11.19921875" customWidth="1"/>
  </cols>
  <sheetData>
    <row r="4" spans="3:6" ht="14.65" thickBot="1" x14ac:dyDescent="0.5"/>
    <row r="5" spans="3:6" ht="14.65" thickBot="1" x14ac:dyDescent="0.5">
      <c r="C5" s="42" t="s">
        <v>4</v>
      </c>
      <c r="D5" s="43"/>
      <c r="E5" s="43"/>
      <c r="F5" s="44"/>
    </row>
    <row r="6" spans="3:6" ht="27" thickBot="1" x14ac:dyDescent="0.5">
      <c r="C6" s="35" t="s">
        <v>9</v>
      </c>
      <c r="D6" s="40" t="s">
        <v>10</v>
      </c>
      <c r="E6" s="36" t="s">
        <v>11</v>
      </c>
      <c r="F6" s="41" t="s">
        <v>12</v>
      </c>
    </row>
    <row r="7" spans="3:6" x14ac:dyDescent="0.45">
      <c r="C7" s="38">
        <v>725.47799999999995</v>
      </c>
      <c r="D7" s="26">
        <v>284.28399999999999</v>
      </c>
      <c r="E7" s="39">
        <v>963.15049999999997</v>
      </c>
      <c r="F7" s="26">
        <v>299.97500000000002</v>
      </c>
    </row>
    <row r="8" spans="3:6" x14ac:dyDescent="0.45">
      <c r="C8" s="17">
        <v>653.02250000000004</v>
      </c>
      <c r="D8" s="24">
        <v>249.67150000000001</v>
      </c>
      <c r="E8" s="18">
        <v>942.38300000000004</v>
      </c>
      <c r="F8" s="24">
        <v>305.05149999999998</v>
      </c>
    </row>
    <row r="9" spans="3:6" x14ac:dyDescent="0.45">
      <c r="C9" s="17">
        <v>722.24749999999995</v>
      </c>
      <c r="D9" s="24">
        <v>299.05200000000002</v>
      </c>
      <c r="E9" s="18">
        <v>1068.8340000000001</v>
      </c>
      <c r="F9" s="24">
        <v>306.89749999999998</v>
      </c>
    </row>
    <row r="10" spans="3:6" x14ac:dyDescent="0.45">
      <c r="C10" s="17">
        <v>711.17150000000004</v>
      </c>
      <c r="D10" s="24">
        <v>293.51400000000001</v>
      </c>
      <c r="E10" s="18">
        <v>1275.586</v>
      </c>
      <c r="F10" s="24">
        <v>348.4325</v>
      </c>
    </row>
    <row r="11" spans="3:6" x14ac:dyDescent="0.45">
      <c r="C11" s="17">
        <v>603.18050000000005</v>
      </c>
      <c r="D11" s="24">
        <v>268.59300000000002</v>
      </c>
      <c r="E11" s="18">
        <v>783.62699999999995</v>
      </c>
      <c r="F11" s="24">
        <v>243.2105</v>
      </c>
    </row>
    <row r="12" spans="3:6" x14ac:dyDescent="0.45">
      <c r="C12" s="17">
        <v>551.03099999999995</v>
      </c>
      <c r="D12" s="24">
        <v>311.05099999999999</v>
      </c>
      <c r="E12" s="18">
        <v>856.54399999999998</v>
      </c>
      <c r="F12" s="24">
        <v>268.13150000000002</v>
      </c>
    </row>
    <row r="13" spans="3:6" x14ac:dyDescent="0.45">
      <c r="C13" s="17">
        <v>588.41250000000002</v>
      </c>
      <c r="D13" s="24">
        <v>324.43450000000001</v>
      </c>
      <c r="E13" s="18">
        <v>851.46749999999997</v>
      </c>
      <c r="F13" s="24">
        <v>320.28100000000001</v>
      </c>
    </row>
    <row r="14" spans="3:6" x14ac:dyDescent="0.45">
      <c r="C14" s="17">
        <v>562.56849999999997</v>
      </c>
      <c r="D14" s="24">
        <v>337.81799999999998</v>
      </c>
      <c r="E14" s="18">
        <v>995.91700000000003</v>
      </c>
      <c r="F14" s="24">
        <v>309.20499999999998</v>
      </c>
    </row>
    <row r="15" spans="3:6" x14ac:dyDescent="0.45">
      <c r="C15" s="17">
        <v>636.87</v>
      </c>
      <c r="D15" s="24">
        <v>366.43099999999998</v>
      </c>
      <c r="E15" s="18">
        <v>591.64300000000003</v>
      </c>
      <c r="F15" s="24">
        <v>112.60599999999999</v>
      </c>
    </row>
    <row r="16" spans="3:6" x14ac:dyDescent="0.45">
      <c r="C16" s="17">
        <v>657.17600000000004</v>
      </c>
      <c r="D16" s="24">
        <v>394.58249999999998</v>
      </c>
      <c r="E16" s="18">
        <v>671.02099999999996</v>
      </c>
      <c r="F16" s="24">
        <v>154.14099999999999</v>
      </c>
    </row>
    <row r="17" spans="3:6" x14ac:dyDescent="0.45">
      <c r="C17" s="17">
        <v>632.255</v>
      </c>
      <c r="D17" s="24">
        <v>465.65350000000001</v>
      </c>
      <c r="E17" s="18">
        <v>621.17899999999997</v>
      </c>
      <c r="F17" s="24">
        <v>143.988</v>
      </c>
    </row>
    <row r="18" spans="3:6" x14ac:dyDescent="0.45">
      <c r="C18" s="17">
        <v>700.09550000000002</v>
      </c>
      <c r="D18" s="24">
        <v>432.4255</v>
      </c>
      <c r="E18" s="18">
        <v>673.79</v>
      </c>
      <c r="F18" s="24">
        <v>162.90950000000001</v>
      </c>
    </row>
    <row r="19" spans="3:6" x14ac:dyDescent="0.45">
      <c r="C19" s="17">
        <v>694.096</v>
      </c>
      <c r="D19" s="24">
        <v>341.51</v>
      </c>
      <c r="E19" s="18">
        <v>504.41950000000003</v>
      </c>
      <c r="F19" s="24">
        <v>122.2975</v>
      </c>
    </row>
    <row r="20" spans="3:6" x14ac:dyDescent="0.45">
      <c r="C20" s="17">
        <v>660.40650000000005</v>
      </c>
      <c r="D20" s="24">
        <v>322.58850000000001</v>
      </c>
      <c r="E20" s="18">
        <v>481.80599999999998</v>
      </c>
      <c r="F20" s="24">
        <v>124.605</v>
      </c>
    </row>
    <row r="21" spans="3:6" x14ac:dyDescent="0.45">
      <c r="C21" s="17">
        <v>576.875</v>
      </c>
      <c r="D21" s="24">
        <v>350.74</v>
      </c>
      <c r="E21" s="18">
        <v>548.72349999999994</v>
      </c>
      <c r="F21" s="24">
        <v>141.68049999999999</v>
      </c>
    </row>
    <row r="22" spans="3:6" x14ac:dyDescent="0.45">
      <c r="C22" s="17">
        <v>540.87800000000004</v>
      </c>
      <c r="D22" s="24">
        <v>373.815</v>
      </c>
      <c r="E22" s="18">
        <v>517.3415</v>
      </c>
      <c r="F22" s="24">
        <v>151.37200000000001</v>
      </c>
    </row>
    <row r="23" spans="3:6" x14ac:dyDescent="0.45">
      <c r="C23" s="17">
        <v>538.57050000000004</v>
      </c>
      <c r="D23" s="24">
        <v>287.5145</v>
      </c>
      <c r="E23" s="18">
        <v>853.77499999999998</v>
      </c>
      <c r="F23" s="24">
        <v>285.20699999999999</v>
      </c>
    </row>
    <row r="24" spans="3:6" x14ac:dyDescent="0.45">
      <c r="C24" s="17">
        <v>545.95450000000005</v>
      </c>
      <c r="D24" s="24">
        <v>310.58949999999999</v>
      </c>
      <c r="E24" s="18">
        <v>863.928</v>
      </c>
      <c r="F24" s="24">
        <v>359.97</v>
      </c>
    </row>
    <row r="25" spans="3:6" x14ac:dyDescent="0.45">
      <c r="C25" s="17">
        <v>576.875</v>
      </c>
      <c r="D25" s="24">
        <v>333.66449999999998</v>
      </c>
      <c r="E25" s="18">
        <v>987.14850000000001</v>
      </c>
      <c r="F25" s="24">
        <v>305.05149999999998</v>
      </c>
    </row>
    <row r="26" spans="3:6" x14ac:dyDescent="0.45">
      <c r="C26" s="17">
        <v>519.1875</v>
      </c>
      <c r="D26" s="24">
        <v>371.96899999999999</v>
      </c>
      <c r="E26" s="18">
        <v>916.53899999999999</v>
      </c>
      <c r="F26" s="24">
        <v>404.274</v>
      </c>
    </row>
    <row r="27" spans="3:6" x14ac:dyDescent="0.45">
      <c r="C27" s="17">
        <v>645.17700000000002</v>
      </c>
      <c r="D27" s="24">
        <v>353.04750000000001</v>
      </c>
      <c r="E27" s="18">
        <v>877.77300000000002</v>
      </c>
      <c r="F27" s="24">
        <v>146.75700000000001</v>
      </c>
    </row>
    <row r="28" spans="3:6" x14ac:dyDescent="0.45">
      <c r="C28" s="17">
        <v>727.32399999999996</v>
      </c>
      <c r="D28" s="24">
        <v>329.97250000000003</v>
      </c>
      <c r="E28" s="18">
        <v>820.54700000000003</v>
      </c>
      <c r="F28" s="24">
        <v>145.834</v>
      </c>
    </row>
    <row r="29" spans="3:6" x14ac:dyDescent="0.45">
      <c r="C29" s="17">
        <v>647.94600000000003</v>
      </c>
      <c r="D29" s="24">
        <v>370.12299999999999</v>
      </c>
      <c r="E29" s="18">
        <v>1044.836</v>
      </c>
      <c r="F29" s="24">
        <v>155.52549999999999</v>
      </c>
    </row>
    <row r="30" spans="3:6" x14ac:dyDescent="0.45">
      <c r="C30" s="17">
        <v>607.79549999999995</v>
      </c>
      <c r="D30" s="24">
        <v>317.512</v>
      </c>
      <c r="E30" s="18">
        <v>1299.5840000000001</v>
      </c>
      <c r="F30" s="24">
        <v>174.447</v>
      </c>
    </row>
    <row r="31" spans="3:6" x14ac:dyDescent="0.45">
      <c r="C31" s="17">
        <v>576.875</v>
      </c>
      <c r="D31" s="24">
        <v>289.3605</v>
      </c>
      <c r="E31" s="18">
        <v>962.68899999999996</v>
      </c>
      <c r="F31" s="24">
        <v>211.82849999999999</v>
      </c>
    </row>
    <row r="32" spans="3:6" x14ac:dyDescent="0.45">
      <c r="C32" s="17">
        <v>452.27</v>
      </c>
      <c r="D32" s="24">
        <v>337.81799999999998</v>
      </c>
      <c r="E32" s="18">
        <v>1022.684</v>
      </c>
      <c r="F32" s="24">
        <v>266.28550000000001</v>
      </c>
    </row>
    <row r="33" spans="3:6" x14ac:dyDescent="0.45">
      <c r="C33" s="17">
        <v>514.57249999999999</v>
      </c>
      <c r="D33" s="24">
        <v>346.5865</v>
      </c>
      <c r="E33" s="18">
        <v>928.07650000000001</v>
      </c>
      <c r="F33" s="24">
        <v>750.8605</v>
      </c>
    </row>
    <row r="34" spans="3:6" x14ac:dyDescent="0.45">
      <c r="C34" s="17">
        <v>550.56949999999995</v>
      </c>
      <c r="D34" s="24">
        <v>333.20299999999997</v>
      </c>
      <c r="E34" s="18">
        <v>1121.4449999999999</v>
      </c>
      <c r="F34" s="24">
        <v>293.05250000000001</v>
      </c>
    </row>
    <row r="35" spans="3:6" x14ac:dyDescent="0.45">
      <c r="C35" s="17">
        <v>634.5625</v>
      </c>
      <c r="D35" s="24">
        <v>272.74650000000003</v>
      </c>
      <c r="E35" s="18">
        <v>782.70399999999995</v>
      </c>
      <c r="F35" s="24">
        <v>209.52099999999999</v>
      </c>
    </row>
    <row r="36" spans="3:6" x14ac:dyDescent="0.45">
      <c r="C36" s="17">
        <v>642.40800000000002</v>
      </c>
      <c r="D36" s="24">
        <v>275.97699999999998</v>
      </c>
      <c r="E36" s="18">
        <v>827.46950000000004</v>
      </c>
      <c r="F36" s="24">
        <v>278.28449999999998</v>
      </c>
    </row>
    <row r="37" spans="3:6" x14ac:dyDescent="0.45">
      <c r="C37" s="17">
        <v>635.4855</v>
      </c>
      <c r="D37" s="24">
        <v>346.125</v>
      </c>
      <c r="E37" s="18">
        <v>789.16499999999996</v>
      </c>
      <c r="F37" s="24">
        <v>245.9795</v>
      </c>
    </row>
    <row r="38" spans="3:6" x14ac:dyDescent="0.45">
      <c r="C38" s="17">
        <v>557.03049999999996</v>
      </c>
      <c r="D38" s="24">
        <v>323.51150000000001</v>
      </c>
      <c r="E38" s="18">
        <v>790.54949999999997</v>
      </c>
      <c r="F38" s="24">
        <v>257.05549999999999</v>
      </c>
    </row>
    <row r="39" spans="3:6" x14ac:dyDescent="0.45">
      <c r="C39" s="17">
        <v>648.86900000000003</v>
      </c>
      <c r="D39" s="24">
        <v>355.35500000000002</v>
      </c>
      <c r="E39" s="18">
        <v>714.40200000000004</v>
      </c>
      <c r="F39" s="24">
        <v>267.67</v>
      </c>
    </row>
    <row r="40" spans="3:6" x14ac:dyDescent="0.45">
      <c r="C40" s="17">
        <v>708.40250000000003</v>
      </c>
      <c r="D40" s="24">
        <v>339.66399999999999</v>
      </c>
      <c r="E40" s="18">
        <v>761.01350000000002</v>
      </c>
      <c r="F40" s="24">
        <v>316.589</v>
      </c>
    </row>
    <row r="41" spans="3:6" x14ac:dyDescent="0.45">
      <c r="C41" s="17">
        <v>692.25</v>
      </c>
      <c r="D41" s="24">
        <v>351.66300000000001</v>
      </c>
      <c r="E41" s="18">
        <v>733.32349999999997</v>
      </c>
      <c r="F41" s="24">
        <v>273.66950000000003</v>
      </c>
    </row>
    <row r="42" spans="3:6" x14ac:dyDescent="0.45">
      <c r="C42" s="17">
        <v>737.47699999999998</v>
      </c>
      <c r="D42" s="24">
        <v>354.89350000000002</v>
      </c>
      <c r="E42" s="18">
        <v>1023.146</v>
      </c>
      <c r="F42" s="24">
        <v>305.51299999999998</v>
      </c>
    </row>
    <row r="43" spans="3:6" x14ac:dyDescent="0.45">
      <c r="C43" s="17">
        <v>539.03200000000004</v>
      </c>
      <c r="D43" s="24">
        <v>310.12799999999999</v>
      </c>
      <c r="E43" s="18">
        <v>590.72</v>
      </c>
      <c r="F43" s="24">
        <v>202.5985</v>
      </c>
    </row>
    <row r="44" spans="3:6" x14ac:dyDescent="0.45">
      <c r="C44" s="17">
        <v>606.41099999999994</v>
      </c>
      <c r="D44" s="24">
        <v>318.8965</v>
      </c>
      <c r="E44" s="18">
        <v>622.56349999999998</v>
      </c>
      <c r="F44" s="24">
        <v>273.20800000000003</v>
      </c>
    </row>
    <row r="45" spans="3:6" x14ac:dyDescent="0.45">
      <c r="C45" s="17">
        <v>593.48900000000003</v>
      </c>
      <c r="D45" s="24">
        <v>321.66550000000001</v>
      </c>
      <c r="E45" s="18">
        <v>643.79250000000002</v>
      </c>
      <c r="F45" s="24">
        <v>292.59100000000001</v>
      </c>
    </row>
    <row r="46" spans="3:6" x14ac:dyDescent="0.45">
      <c r="C46" s="17">
        <v>599.02700000000004</v>
      </c>
      <c r="D46" s="24">
        <v>370.12299999999999</v>
      </c>
      <c r="E46" s="18">
        <v>684.40449999999998</v>
      </c>
      <c r="F46" s="24">
        <v>275.97699999999998</v>
      </c>
    </row>
    <row r="47" spans="3:6" x14ac:dyDescent="0.45">
      <c r="C47" s="17">
        <v>537.18600000000004</v>
      </c>
      <c r="D47" s="24">
        <v>273.20800000000003</v>
      </c>
      <c r="E47" s="18">
        <v>465.19200000000001</v>
      </c>
      <c r="F47" s="24">
        <v>304.58999999999997</v>
      </c>
    </row>
    <row r="48" spans="3:6" x14ac:dyDescent="0.45">
      <c r="C48" s="17">
        <v>613.33349999999996</v>
      </c>
      <c r="D48" s="24">
        <v>283.82249999999999</v>
      </c>
      <c r="E48" s="18">
        <v>417.19600000000003</v>
      </c>
      <c r="F48" s="24">
        <v>344.7405</v>
      </c>
    </row>
    <row r="49" spans="3:6" x14ac:dyDescent="0.45">
      <c r="C49" s="17">
        <v>411.19650000000001</v>
      </c>
      <c r="D49" s="24">
        <v>317.0505</v>
      </c>
      <c r="E49" s="18">
        <v>498.42</v>
      </c>
      <c r="F49" s="24">
        <v>326.28050000000002</v>
      </c>
    </row>
    <row r="50" spans="3:6" x14ac:dyDescent="0.45">
      <c r="C50" s="17">
        <v>567.64499999999998</v>
      </c>
      <c r="D50" s="24">
        <v>247.82550000000001</v>
      </c>
      <c r="E50" s="18">
        <v>774.85850000000005</v>
      </c>
      <c r="F50" s="24">
        <v>350.74</v>
      </c>
    </row>
    <row r="51" spans="3:6" x14ac:dyDescent="0.45">
      <c r="C51" s="17">
        <v>571.33699999999999</v>
      </c>
      <c r="D51" s="24">
        <v>425.96449999999999</v>
      </c>
      <c r="E51" s="18">
        <v>602.71900000000005</v>
      </c>
      <c r="F51" s="24">
        <v>272.28500000000003</v>
      </c>
    </row>
    <row r="52" spans="3:6" x14ac:dyDescent="0.45">
      <c r="C52" s="17">
        <v>551.49249999999995</v>
      </c>
      <c r="D52" s="24">
        <v>486.88249999999999</v>
      </c>
      <c r="E52" s="18">
        <v>488.267</v>
      </c>
      <c r="F52" s="24">
        <v>275.05399999999997</v>
      </c>
    </row>
    <row r="53" spans="3:6" x14ac:dyDescent="0.45">
      <c r="C53" s="17">
        <v>515.49549999999999</v>
      </c>
      <c r="D53" s="24">
        <v>411.65800000000002</v>
      </c>
      <c r="E53" s="18">
        <v>573.64449999999999</v>
      </c>
      <c r="F53" s="24">
        <v>308.74349999999998</v>
      </c>
    </row>
    <row r="54" spans="3:6" x14ac:dyDescent="0.45">
      <c r="C54" s="17">
        <v>540.87800000000004</v>
      </c>
      <c r="D54" s="24">
        <v>486.42099999999999</v>
      </c>
      <c r="E54" s="18">
        <v>940.53700000000003</v>
      </c>
      <c r="F54" s="24">
        <v>262.59350000000001</v>
      </c>
    </row>
    <row r="55" spans="3:6" x14ac:dyDescent="0.45">
      <c r="C55" s="17">
        <v>515.95699999999999</v>
      </c>
      <c r="D55" s="24">
        <v>360.89299999999997</v>
      </c>
      <c r="E55" s="18">
        <v>655.79150000000004</v>
      </c>
      <c r="F55" s="24">
        <v>434.2715</v>
      </c>
    </row>
    <row r="56" spans="3:6" x14ac:dyDescent="0.45">
      <c r="C56" s="17">
        <v>550.56949999999995</v>
      </c>
      <c r="D56" s="24">
        <v>377.96850000000001</v>
      </c>
      <c r="E56" s="18">
        <v>662.25250000000005</v>
      </c>
      <c r="F56" s="24">
        <v>491.036</v>
      </c>
    </row>
    <row r="57" spans="3:6" x14ac:dyDescent="0.45">
      <c r="C57" s="17">
        <v>515.95699999999999</v>
      </c>
      <c r="D57" s="24">
        <v>425.50299999999999</v>
      </c>
      <c r="E57" s="18">
        <v>611.02599999999995</v>
      </c>
      <c r="F57" s="24">
        <v>441.65550000000002</v>
      </c>
    </row>
    <row r="58" spans="3:6" x14ac:dyDescent="0.45">
      <c r="C58" s="17">
        <v>681.17399999999998</v>
      </c>
      <c r="D58" s="24">
        <v>484.57499999999999</v>
      </c>
      <c r="E58" s="18">
        <v>675.63599999999997</v>
      </c>
      <c r="F58" s="24">
        <v>434.733</v>
      </c>
    </row>
    <row r="59" spans="3:6" x14ac:dyDescent="0.45">
      <c r="C59" s="17">
        <v>506.26549999999997</v>
      </c>
      <c r="D59" s="24">
        <v>281.51499999999999</v>
      </c>
      <c r="E59" s="18">
        <v>931.30700000000002</v>
      </c>
      <c r="F59" s="24"/>
    </row>
    <row r="60" spans="3:6" x14ac:dyDescent="0.45">
      <c r="C60" s="17">
        <v>573.18299999999999</v>
      </c>
      <c r="D60" s="24">
        <v>281.51499999999999</v>
      </c>
      <c r="E60" s="18">
        <v>961.30449999999996</v>
      </c>
      <c r="F60" s="24"/>
    </row>
    <row r="61" spans="3:6" x14ac:dyDescent="0.45">
      <c r="C61" s="17">
        <v>623.48649999999998</v>
      </c>
      <c r="D61" s="24">
        <v>322.12700000000001</v>
      </c>
      <c r="E61" s="18">
        <v>970.99599999999998</v>
      </c>
      <c r="F61" s="24"/>
    </row>
    <row r="62" spans="3:6" x14ac:dyDescent="0.45">
      <c r="C62" s="17">
        <v>645.63850000000002</v>
      </c>
      <c r="D62" s="24">
        <v>304.58999999999997</v>
      </c>
      <c r="E62" s="18">
        <v>1372.501</v>
      </c>
      <c r="F62" s="24"/>
    </row>
    <row r="63" spans="3:6" x14ac:dyDescent="0.45">
      <c r="C63" s="17">
        <v>540.87800000000004</v>
      </c>
      <c r="D63" s="24">
        <v>343.35599999999999</v>
      </c>
      <c r="E63" s="18">
        <v>774.39700000000005</v>
      </c>
      <c r="F63" s="24"/>
    </row>
    <row r="64" spans="3:6" x14ac:dyDescent="0.45">
      <c r="C64" s="17">
        <v>614.25649999999996</v>
      </c>
      <c r="D64" s="24">
        <v>369.66149999999999</v>
      </c>
      <c r="E64" s="18">
        <v>862.54349999999999</v>
      </c>
      <c r="F64" s="24"/>
    </row>
    <row r="65" spans="3:6" x14ac:dyDescent="0.45">
      <c r="C65" s="17">
        <v>487.34399999999999</v>
      </c>
      <c r="D65" s="24">
        <v>392.73649999999998</v>
      </c>
      <c r="E65" s="18">
        <v>877.77300000000002</v>
      </c>
      <c r="F65" s="24"/>
    </row>
    <row r="66" spans="3:6" x14ac:dyDescent="0.45">
      <c r="C66" s="17">
        <v>657.63750000000005</v>
      </c>
      <c r="D66" s="24">
        <v>431.964</v>
      </c>
      <c r="E66" s="18">
        <v>996.37850000000003</v>
      </c>
      <c r="F66" s="24"/>
    </row>
    <row r="67" spans="3:6" x14ac:dyDescent="0.45">
      <c r="C67" s="17">
        <v>477.19099999999997</v>
      </c>
      <c r="D67" s="24">
        <v>535.80150000000003</v>
      </c>
      <c r="E67" s="18"/>
      <c r="F67" s="24"/>
    </row>
    <row r="68" spans="3:6" x14ac:dyDescent="0.45">
      <c r="C68" s="17">
        <v>545.95450000000005</v>
      </c>
      <c r="D68" s="24">
        <v>560.72249999999997</v>
      </c>
      <c r="E68" s="18"/>
      <c r="F68" s="24"/>
    </row>
    <row r="69" spans="3:6" x14ac:dyDescent="0.45">
      <c r="C69" s="17">
        <v>470.73</v>
      </c>
      <c r="D69" s="24">
        <v>521.495</v>
      </c>
      <c r="E69" s="18"/>
      <c r="F69" s="24"/>
    </row>
    <row r="70" spans="3:6" x14ac:dyDescent="0.45">
      <c r="C70" s="17">
        <v>434.733</v>
      </c>
      <c r="D70" s="24">
        <v>608.71849999999995</v>
      </c>
      <c r="E70" s="18"/>
      <c r="F70" s="24"/>
    </row>
    <row r="71" spans="3:6" x14ac:dyDescent="0.45">
      <c r="C71" s="17">
        <v>539.03200000000004</v>
      </c>
      <c r="D71" s="24">
        <v>445.80900000000003</v>
      </c>
      <c r="E71" s="18"/>
      <c r="F71" s="24"/>
    </row>
    <row r="72" spans="3:6" x14ac:dyDescent="0.45">
      <c r="C72" s="17">
        <v>586.10500000000002</v>
      </c>
      <c r="D72" s="24">
        <v>495.65100000000001</v>
      </c>
      <c r="E72" s="18"/>
      <c r="F72" s="24"/>
    </row>
    <row r="73" spans="3:6" x14ac:dyDescent="0.45">
      <c r="C73" s="17">
        <v>587.48950000000002</v>
      </c>
      <c r="D73" s="24">
        <v>501.65050000000002</v>
      </c>
      <c r="E73" s="18"/>
      <c r="F73" s="24"/>
    </row>
    <row r="74" spans="3:6" x14ac:dyDescent="0.45">
      <c r="C74" s="17">
        <v>642.86950000000002</v>
      </c>
      <c r="D74" s="24">
        <v>547.80050000000006</v>
      </c>
      <c r="E74" s="18"/>
      <c r="F74" s="24"/>
    </row>
    <row r="75" spans="3:6" x14ac:dyDescent="0.45">
      <c r="C75" s="17"/>
      <c r="D75" s="24">
        <v>406.12</v>
      </c>
      <c r="E75" s="18"/>
      <c r="F75" s="24"/>
    </row>
    <row r="76" spans="3:6" x14ac:dyDescent="0.45">
      <c r="C76" s="17"/>
      <c r="D76" s="24">
        <v>413.04250000000002</v>
      </c>
      <c r="E76" s="18"/>
      <c r="F76" s="24"/>
    </row>
    <row r="77" spans="3:6" x14ac:dyDescent="0.45">
      <c r="C77" s="17"/>
      <c r="D77" s="24">
        <v>458.73099999999999</v>
      </c>
      <c r="E77" s="18"/>
      <c r="F77" s="24"/>
    </row>
    <row r="78" spans="3:6" x14ac:dyDescent="0.45">
      <c r="C78" s="17"/>
      <c r="D78" s="24">
        <v>487.80549999999999</v>
      </c>
      <c r="E78" s="18"/>
      <c r="F78" s="24"/>
    </row>
    <row r="79" spans="3:6" x14ac:dyDescent="0.45">
      <c r="C79" s="17"/>
      <c r="D79" s="24">
        <v>445.34750000000003</v>
      </c>
      <c r="E79" s="18"/>
      <c r="F79" s="24"/>
    </row>
    <row r="80" spans="3:6" x14ac:dyDescent="0.45">
      <c r="C80" s="17"/>
      <c r="D80" s="24">
        <v>488.7285</v>
      </c>
      <c r="E80" s="18"/>
      <c r="F80" s="24"/>
    </row>
    <row r="81" spans="3:6" x14ac:dyDescent="0.45">
      <c r="C81" s="17"/>
      <c r="D81" s="24">
        <v>486.88249999999999</v>
      </c>
      <c r="E81" s="18"/>
      <c r="F81" s="24"/>
    </row>
    <row r="82" spans="3:6" x14ac:dyDescent="0.45">
      <c r="C82" s="17"/>
      <c r="D82" s="24">
        <v>519.1875</v>
      </c>
      <c r="E82" s="18"/>
      <c r="F82" s="24"/>
    </row>
    <row r="83" spans="3:6" x14ac:dyDescent="0.45">
      <c r="C83" s="17"/>
      <c r="D83" s="24">
        <v>479.49849999999998</v>
      </c>
      <c r="E83" s="18"/>
      <c r="F83" s="24"/>
    </row>
    <row r="84" spans="3:6" x14ac:dyDescent="0.45">
      <c r="C84" s="17"/>
      <c r="D84" s="24">
        <v>510.41899999999998</v>
      </c>
      <c r="E84" s="18"/>
      <c r="F84" s="24"/>
    </row>
    <row r="85" spans="3:6" x14ac:dyDescent="0.45">
      <c r="C85" s="17"/>
      <c r="D85" s="24">
        <v>588.41250000000002</v>
      </c>
      <c r="E85" s="18"/>
      <c r="F85" s="24"/>
    </row>
    <row r="86" spans="3:6" x14ac:dyDescent="0.45">
      <c r="C86" s="17"/>
      <c r="D86" s="24">
        <v>589.79700000000003</v>
      </c>
      <c r="E86" s="18"/>
      <c r="F86" s="24"/>
    </row>
    <row r="87" spans="3:6" x14ac:dyDescent="0.45">
      <c r="C87" s="17"/>
      <c r="D87" s="24">
        <v>446.73200000000003</v>
      </c>
      <c r="E87" s="18"/>
      <c r="F87" s="24"/>
    </row>
    <row r="88" spans="3:6" x14ac:dyDescent="0.45">
      <c r="C88" s="17"/>
      <c r="D88" s="24">
        <v>506.72699999999998</v>
      </c>
      <c r="E88" s="18"/>
      <c r="F88" s="24"/>
    </row>
    <row r="89" spans="3:6" x14ac:dyDescent="0.45">
      <c r="C89" s="17"/>
      <c r="D89" s="24">
        <v>575.029</v>
      </c>
      <c r="E89" s="18"/>
      <c r="F89" s="24"/>
    </row>
    <row r="90" spans="3:6" x14ac:dyDescent="0.45">
      <c r="C90" s="17"/>
      <c r="D90" s="24">
        <v>562.56849999999997</v>
      </c>
      <c r="E90" s="18"/>
      <c r="F90" s="24"/>
    </row>
    <row r="91" spans="3:6" x14ac:dyDescent="0.45">
      <c r="C91" s="17"/>
      <c r="D91" s="24">
        <v>293.51400000000001</v>
      </c>
      <c r="E91" s="18"/>
      <c r="F91" s="24"/>
    </row>
    <row r="92" spans="3:6" x14ac:dyDescent="0.45">
      <c r="C92" s="17"/>
      <c r="D92" s="24">
        <v>345.202</v>
      </c>
      <c r="E92" s="18"/>
      <c r="F92" s="24"/>
    </row>
    <row r="93" spans="3:6" x14ac:dyDescent="0.45">
      <c r="C93" s="17"/>
      <c r="D93" s="24">
        <v>357.66250000000002</v>
      </c>
      <c r="E93" s="18"/>
      <c r="F93" s="24"/>
    </row>
    <row r="94" spans="3:6" ht="14.65" thickBot="1" x14ac:dyDescent="0.5">
      <c r="C94" s="20"/>
      <c r="D94" s="25">
        <v>406.58150000000001</v>
      </c>
      <c r="E94" s="21"/>
      <c r="F94" s="25"/>
    </row>
    <row r="95" spans="3:6" x14ac:dyDescent="0.45">
      <c r="C95" s="14"/>
      <c r="E95" s="14"/>
      <c r="F95" s="14"/>
    </row>
  </sheetData>
  <mergeCells count="1">
    <mergeCell ref="C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73864-8D06-4BE5-967A-C37BE6B2C7AB}">
  <dimension ref="C3:BW72"/>
  <sheetViews>
    <sheetView tabSelected="1" workbookViewId="0">
      <selection activeCell="C4" sqref="C4:F4"/>
    </sheetView>
  </sheetViews>
  <sheetFormatPr defaultRowHeight="14.25" x14ac:dyDescent="0.45"/>
  <cols>
    <col min="9" max="9" width="13.33203125" customWidth="1"/>
  </cols>
  <sheetData>
    <row r="3" spans="3:73" ht="14.65" thickBot="1" x14ac:dyDescent="0.5"/>
    <row r="4" spans="3:73" ht="14.65" thickBot="1" x14ac:dyDescent="0.5">
      <c r="C4" s="42" t="s">
        <v>19</v>
      </c>
      <c r="D4" s="43"/>
      <c r="E4" s="43"/>
      <c r="F4" s="44"/>
    </row>
    <row r="5" spans="3:73" ht="27" thickBot="1" x14ac:dyDescent="0.5">
      <c r="C5" s="35" t="s">
        <v>13</v>
      </c>
      <c r="D5" s="40" t="s">
        <v>14</v>
      </c>
      <c r="E5" s="41" t="s">
        <v>15</v>
      </c>
      <c r="F5" s="37" t="s">
        <v>12</v>
      </c>
      <c r="H5" s="35" t="s">
        <v>13</v>
      </c>
      <c r="J5">
        <v>1</v>
      </c>
      <c r="K5">
        <v>2</v>
      </c>
      <c r="L5">
        <v>3</v>
      </c>
      <c r="M5">
        <v>4</v>
      </c>
      <c r="N5">
        <v>5</v>
      </c>
      <c r="O5">
        <v>6</v>
      </c>
      <c r="P5">
        <v>7</v>
      </c>
      <c r="Q5">
        <v>8</v>
      </c>
      <c r="R5">
        <v>9</v>
      </c>
      <c r="S5">
        <v>10</v>
      </c>
      <c r="T5">
        <v>11</v>
      </c>
      <c r="U5">
        <v>12</v>
      </c>
      <c r="V5">
        <v>13</v>
      </c>
      <c r="W5">
        <v>14</v>
      </c>
      <c r="X5">
        <v>15</v>
      </c>
      <c r="Y5">
        <v>16</v>
      </c>
      <c r="Z5">
        <v>17</v>
      </c>
      <c r="AA5">
        <v>18</v>
      </c>
      <c r="AB5">
        <v>19</v>
      </c>
      <c r="AC5">
        <v>20</v>
      </c>
      <c r="AD5">
        <v>21</v>
      </c>
      <c r="AE5">
        <v>22</v>
      </c>
      <c r="AF5">
        <v>23</v>
      </c>
      <c r="AG5">
        <v>24</v>
      </c>
      <c r="AH5">
        <v>25</v>
      </c>
    </row>
    <row r="6" spans="3:73" x14ac:dyDescent="0.45">
      <c r="C6" s="17">
        <v>0.15609600000000001</v>
      </c>
      <c r="D6" s="26">
        <v>0.152336</v>
      </c>
      <c r="E6" s="24">
        <v>0.18083399999999999</v>
      </c>
      <c r="F6" s="19">
        <v>0.117702</v>
      </c>
      <c r="I6" t="s">
        <v>16</v>
      </c>
      <c r="J6">
        <v>1746.57379255</v>
      </c>
      <c r="K6">
        <v>1197.4026271970299</v>
      </c>
      <c r="L6">
        <v>1345.8365511331999</v>
      </c>
      <c r="M6">
        <v>1566.0579525511801</v>
      </c>
      <c r="N6">
        <v>1229.74834423221</v>
      </c>
      <c r="O6">
        <v>1341.67336718656</v>
      </c>
      <c r="P6">
        <v>1820.62012072529</v>
      </c>
      <c r="Q6">
        <v>1454.9926115272399</v>
      </c>
      <c r="R6">
        <v>923.88243052724704</v>
      </c>
      <c r="S6">
        <v>1681.66948168353</v>
      </c>
      <c r="T6">
        <v>1523.31035135855</v>
      </c>
      <c r="U6">
        <v>1767.2652210086001</v>
      </c>
      <c r="V6">
        <v>1388.37521537218</v>
      </c>
      <c r="W6">
        <v>1366.8751186511499</v>
      </c>
      <c r="X6">
        <v>1378.7405783444799</v>
      </c>
      <c r="Y6">
        <v>926.09231431950002</v>
      </c>
      <c r="Z6">
        <v>1373.48660288215</v>
      </c>
      <c r="AA6">
        <v>1692.32846587734</v>
      </c>
      <c r="AB6">
        <v>1587.4638956845399</v>
      </c>
      <c r="AC6">
        <v>1112.60742959698</v>
      </c>
      <c r="AD6">
        <v>1193.0415645566</v>
      </c>
      <c r="AE6">
        <v>1658.8675851220501</v>
      </c>
      <c r="AF6">
        <v>898.382358691837</v>
      </c>
      <c r="AG6">
        <v>1741.1339326397299</v>
      </c>
      <c r="AH6">
        <v>1139.0382688126101</v>
      </c>
      <c r="AI6">
        <v>1144.5866990598599</v>
      </c>
      <c r="AJ6">
        <v>1146.35784777143</v>
      </c>
      <c r="AK6">
        <v>1803.00912058479</v>
      </c>
      <c r="AL6">
        <v>1184.44304587801</v>
      </c>
      <c r="AM6">
        <v>1659.5907674792199</v>
      </c>
      <c r="AN6">
        <v>1536.87343926173</v>
      </c>
      <c r="AO6">
        <v>1503.30193245894</v>
      </c>
      <c r="AP6">
        <v>1674.9268680564201</v>
      </c>
      <c r="AQ6">
        <v>1109.1935659508799</v>
      </c>
      <c r="AR6">
        <v>1980.8772550674501</v>
      </c>
      <c r="AS6">
        <v>1906.14132286674</v>
      </c>
      <c r="AT6">
        <v>1699.4155788196799</v>
      </c>
      <c r="AU6">
        <v>1573.6631851632801</v>
      </c>
      <c r="AV6">
        <v>1898.70310077417</v>
      </c>
      <c r="AW6">
        <v>1572.1621187595099</v>
      </c>
      <c r="AX6">
        <v>1504.3892778355601</v>
      </c>
      <c r="AY6">
        <v>1489.2482125195399</v>
      </c>
      <c r="AZ6">
        <v>1788.72179221696</v>
      </c>
      <c r="BA6">
        <v>1759.244122521</v>
      </c>
    </row>
    <row r="7" spans="3:73" x14ac:dyDescent="0.45">
      <c r="C7" s="17">
        <v>0.11885900000000001</v>
      </c>
      <c r="D7" s="24">
        <v>0.122493</v>
      </c>
      <c r="E7" s="24">
        <v>0.21545600000000001</v>
      </c>
      <c r="F7" s="19">
        <v>0.129552</v>
      </c>
      <c r="I7" t="s">
        <v>17</v>
      </c>
      <c r="J7">
        <v>11189.1019663475</v>
      </c>
      <c r="K7">
        <v>10074.1512772976</v>
      </c>
      <c r="L7">
        <v>10709.0081201796</v>
      </c>
      <c r="M7">
        <v>11048.478759335199</v>
      </c>
      <c r="N7">
        <v>10584.1574067376</v>
      </c>
      <c r="O7">
        <v>9938.9185052060093</v>
      </c>
      <c r="P7">
        <v>12164.800198426599</v>
      </c>
      <c r="Q7">
        <v>11331.986066347599</v>
      </c>
      <c r="R7">
        <v>9610.4898487161499</v>
      </c>
      <c r="S7">
        <v>9449.6852420500509</v>
      </c>
      <c r="T7">
        <v>10279.418979013601</v>
      </c>
      <c r="U7">
        <v>11569.699376714399</v>
      </c>
      <c r="V7">
        <v>9994.5870954602906</v>
      </c>
      <c r="W7">
        <v>11029.015775678101</v>
      </c>
      <c r="X7">
        <v>10739.0664155511</v>
      </c>
      <c r="Y7">
        <v>8336.9310921900706</v>
      </c>
      <c r="Z7">
        <v>9519.2493866600107</v>
      </c>
      <c r="AA7">
        <v>10858.851304604201</v>
      </c>
      <c r="AB7">
        <v>12033.1691399554</v>
      </c>
      <c r="AC7">
        <v>11923.5201601607</v>
      </c>
      <c r="AD7">
        <v>9808.9087765678596</v>
      </c>
      <c r="AE7">
        <v>10112.157126235101</v>
      </c>
      <c r="AF7">
        <v>8809.6913757244092</v>
      </c>
      <c r="AG7">
        <v>11205.4439071872</v>
      </c>
      <c r="AH7">
        <v>10576.3478529078</v>
      </c>
      <c r="AI7">
        <v>10186.070208886</v>
      </c>
      <c r="AJ7">
        <v>11045.282225691801</v>
      </c>
      <c r="AK7">
        <v>12316.7912976563</v>
      </c>
      <c r="AL7">
        <v>11507.0693596981</v>
      </c>
      <c r="AM7">
        <v>13107.2137909226</v>
      </c>
      <c r="AN7">
        <v>11775.130925126199</v>
      </c>
      <c r="AO7">
        <v>11074.565411420699</v>
      </c>
      <c r="AP7">
        <v>10755.850536543099</v>
      </c>
      <c r="AQ7">
        <v>10448.6418485577</v>
      </c>
      <c r="AR7">
        <v>12084.514321115001</v>
      </c>
      <c r="AS7">
        <v>12205.641296261399</v>
      </c>
      <c r="AT7">
        <v>11236.680649083501</v>
      </c>
      <c r="AU7">
        <v>11999.588094537799</v>
      </c>
      <c r="AV7">
        <v>11377.580372374199</v>
      </c>
      <c r="AW7">
        <v>10324.4912463128</v>
      </c>
      <c r="AX7">
        <v>9994.1996896388991</v>
      </c>
      <c r="AY7">
        <v>11899.1705264298</v>
      </c>
      <c r="AZ7">
        <v>12564.924967897599</v>
      </c>
      <c r="BA7">
        <v>12424.3054466295</v>
      </c>
    </row>
    <row r="8" spans="3:73" x14ac:dyDescent="0.45">
      <c r="C8" s="17">
        <v>0.12567300000000001</v>
      </c>
      <c r="D8" s="24">
        <v>0.15578400000000001</v>
      </c>
      <c r="E8" s="24">
        <v>0.22977400000000001</v>
      </c>
      <c r="F8" s="19">
        <v>0.126717</v>
      </c>
      <c r="I8" t="s">
        <v>18</v>
      </c>
      <c r="J8">
        <f>J6/J7</f>
        <v>0.15609597604910741</v>
      </c>
      <c r="K8">
        <f t="shared" ref="K8:AG8" si="0">K6/K7</f>
        <v>0.11885890872965273</v>
      </c>
      <c r="L8">
        <f t="shared" si="0"/>
        <v>0.12567331502878989</v>
      </c>
      <c r="M8">
        <f t="shared" si="0"/>
        <v>0.14174421534982537</v>
      </c>
      <c r="N8">
        <f t="shared" si="0"/>
        <v>0.11618764696841943</v>
      </c>
      <c r="O8">
        <f t="shared" si="0"/>
        <v>0.13499188734506587</v>
      </c>
      <c r="P8">
        <f t="shared" si="0"/>
        <v>0.14966296947160462</v>
      </c>
      <c r="Q8">
        <f t="shared" si="0"/>
        <v>0.12839696439868611</v>
      </c>
      <c r="R8">
        <f t="shared" si="0"/>
        <v>9.6132709681876108E-2</v>
      </c>
      <c r="S8">
        <f t="shared" si="0"/>
        <v>0.1779603699602911</v>
      </c>
      <c r="T8">
        <f t="shared" si="0"/>
        <v>0.14819031644381178</v>
      </c>
      <c r="U8">
        <f t="shared" si="0"/>
        <v>0.15274945039328011</v>
      </c>
      <c r="V8">
        <f t="shared" si="0"/>
        <v>0.13891271366305902</v>
      </c>
      <c r="W8">
        <f t="shared" si="0"/>
        <v>0.12393446037727784</v>
      </c>
      <c r="X8">
        <f t="shared" si="0"/>
        <v>0.12838551555542518</v>
      </c>
      <c r="Y8">
        <f t="shared" si="0"/>
        <v>0.11108311968501831</v>
      </c>
      <c r="Z8">
        <f t="shared" si="0"/>
        <v>0.14428517912419783</v>
      </c>
      <c r="AA8">
        <f t="shared" si="0"/>
        <v>0.15584783495099389</v>
      </c>
      <c r="AB8">
        <f t="shared" si="0"/>
        <v>0.13192400748473346</v>
      </c>
      <c r="AC8">
        <f t="shared" si="0"/>
        <v>9.3311992989659587E-2</v>
      </c>
      <c r="AD8">
        <f t="shared" si="0"/>
        <v>0.12162836781667426</v>
      </c>
      <c r="AE8">
        <f t="shared" si="0"/>
        <v>0.16404685611720413</v>
      </c>
      <c r="AF8">
        <f t="shared" si="0"/>
        <v>0.10197659831391814</v>
      </c>
      <c r="AG8">
        <f t="shared" si="0"/>
        <v>0.15538286096126563</v>
      </c>
      <c r="AH8">
        <f>AH6/AH7</f>
        <v>0.10769674793737515</v>
      </c>
      <c r="AI8">
        <f t="shared" ref="AI8:BA8" si="1">AI6/AI7</f>
        <v>0.11236783917524536</v>
      </c>
      <c r="AJ8">
        <f t="shared" si="1"/>
        <v>0.10378710333946492</v>
      </c>
      <c r="AK8">
        <f t="shared" si="1"/>
        <v>0.14638626871333571</v>
      </c>
      <c r="AL8">
        <f t="shared" si="1"/>
        <v>0.10293177253509535</v>
      </c>
      <c r="AM8">
        <f t="shared" si="1"/>
        <v>0.12661659403378081</v>
      </c>
      <c r="AN8">
        <f t="shared" si="1"/>
        <v>0.13051858608062641</v>
      </c>
      <c r="AO8">
        <f t="shared" si="1"/>
        <v>0.13574365012180548</v>
      </c>
      <c r="AP8">
        <f t="shared" si="1"/>
        <v>0.15572240078698016</v>
      </c>
      <c r="AQ8">
        <f t="shared" si="1"/>
        <v>0.10615672180437401</v>
      </c>
      <c r="AR8">
        <f t="shared" si="1"/>
        <v>0.16391864848108192</v>
      </c>
      <c r="AS8">
        <f t="shared" si="1"/>
        <v>0.15616887934029267</v>
      </c>
      <c r="AT8">
        <f t="shared" si="1"/>
        <v>0.15123821988820957</v>
      </c>
      <c r="AU8">
        <f t="shared" si="1"/>
        <v>0.13114310031021897</v>
      </c>
      <c r="AV8">
        <f t="shared" si="1"/>
        <v>0.16688109761759135</v>
      </c>
      <c r="AW8">
        <f t="shared" si="1"/>
        <v>0.15227502074942223</v>
      </c>
      <c r="AX8">
        <f t="shared" si="1"/>
        <v>0.15052623767315532</v>
      </c>
      <c r="AY8">
        <f t="shared" si="1"/>
        <v>0.12515563242090713</v>
      </c>
      <c r="AZ8">
        <f t="shared" si="1"/>
        <v>0.14235833455329056</v>
      </c>
      <c r="BA8">
        <f t="shared" si="1"/>
        <v>0.14159697941088953</v>
      </c>
    </row>
    <row r="9" spans="3:73" ht="14.65" thickBot="1" x14ac:dyDescent="0.5">
      <c r="C9" s="17">
        <v>0.14174400000000001</v>
      </c>
      <c r="D9" s="24">
        <v>0.141433</v>
      </c>
      <c r="E9" s="24">
        <v>0.158974</v>
      </c>
      <c r="F9" s="19">
        <v>0.14165</v>
      </c>
    </row>
    <row r="10" spans="3:73" ht="27" thickBot="1" x14ac:dyDescent="0.5">
      <c r="C10" s="17">
        <v>0.116188</v>
      </c>
      <c r="D10" s="24">
        <v>0.121642</v>
      </c>
      <c r="E10" s="24">
        <v>0.152587</v>
      </c>
      <c r="F10" s="19">
        <v>0.16767299999999999</v>
      </c>
      <c r="H10" s="40" t="s">
        <v>14</v>
      </c>
      <c r="I10" t="s">
        <v>16</v>
      </c>
      <c r="J10">
        <v>1403.2127727510799</v>
      </c>
      <c r="K10">
        <v>1563.6630373637199</v>
      </c>
      <c r="L10">
        <v>1391.78024428552</v>
      </c>
      <c r="M10">
        <v>1370.7530957050999</v>
      </c>
      <c r="N10">
        <v>1456.93819660142</v>
      </c>
      <c r="O10">
        <v>1650.47226936938</v>
      </c>
      <c r="P10">
        <v>1649.2132177635899</v>
      </c>
      <c r="Q10">
        <v>1280.6922300932299</v>
      </c>
      <c r="R10">
        <v>988.60793474198204</v>
      </c>
      <c r="S10">
        <v>1312.38329916927</v>
      </c>
      <c r="T10">
        <v>1289.53063721991</v>
      </c>
      <c r="U10">
        <v>1622.3556605091801</v>
      </c>
      <c r="V10">
        <v>1537.79813179234</v>
      </c>
      <c r="W10">
        <v>2046.44185283723</v>
      </c>
      <c r="X10">
        <v>1442.8442896071499</v>
      </c>
      <c r="Y10">
        <v>1268.27300899021</v>
      </c>
      <c r="Z10">
        <v>1458.1060702080599</v>
      </c>
      <c r="AA10">
        <v>1551.14331668197</v>
      </c>
      <c r="AB10">
        <v>1532.34519857187</v>
      </c>
      <c r="AC10">
        <v>1573.85627974515</v>
      </c>
      <c r="AD10">
        <v>1634.1935688758999</v>
      </c>
      <c r="AE10">
        <v>1092.97195589803</v>
      </c>
      <c r="AF10">
        <v>1430.1519357145501</v>
      </c>
    </row>
    <row r="11" spans="3:73" x14ac:dyDescent="0.45">
      <c r="C11" s="17">
        <v>0.134992</v>
      </c>
      <c r="D11" s="24">
        <v>0.159861</v>
      </c>
      <c r="E11" s="24">
        <v>0.151001</v>
      </c>
      <c r="F11" s="19">
        <v>0.14350099999999999</v>
      </c>
      <c r="I11" t="s">
        <v>17</v>
      </c>
      <c r="J11">
        <v>9211.3163153924106</v>
      </c>
      <c r="K11">
        <v>12765.309784961601</v>
      </c>
      <c r="L11">
        <v>8934.0595115081396</v>
      </c>
      <c r="M11">
        <v>9691.8608004199195</v>
      </c>
      <c r="N11">
        <v>11977.3042892227</v>
      </c>
      <c r="O11">
        <v>10324.403840032601</v>
      </c>
      <c r="P11">
        <v>10989.409139470499</v>
      </c>
      <c r="Q11">
        <v>10846.8413277008</v>
      </c>
      <c r="R11">
        <v>9253.9048534517005</v>
      </c>
      <c r="S11">
        <v>10693.2406526627</v>
      </c>
      <c r="T11">
        <v>8513.3685812210606</v>
      </c>
      <c r="U11">
        <v>10459.177670811499</v>
      </c>
      <c r="V11">
        <v>11201.8669910974</v>
      </c>
      <c r="W11">
        <v>12114.398412614</v>
      </c>
      <c r="X11">
        <v>10706.9342952716</v>
      </c>
      <c r="Y11">
        <v>10929.508874556401</v>
      </c>
      <c r="Z11">
        <v>10041.4378300633</v>
      </c>
      <c r="AA11">
        <v>10333.878148858001</v>
      </c>
      <c r="AB11">
        <v>9560.5531443109903</v>
      </c>
      <c r="AC11">
        <v>10923.1116888254</v>
      </c>
      <c r="AD11">
        <v>11069.0394835185</v>
      </c>
      <c r="AE11">
        <v>9223.3144359210401</v>
      </c>
      <c r="AF11">
        <v>9763.5443879061295</v>
      </c>
    </row>
    <row r="12" spans="3:73" x14ac:dyDescent="0.45">
      <c r="C12" s="17">
        <v>0.14966299999999999</v>
      </c>
      <c r="D12" s="24">
        <v>0.15007300000000001</v>
      </c>
      <c r="E12" s="24">
        <v>0.181863</v>
      </c>
      <c r="F12" s="19">
        <v>0.15063499999999999</v>
      </c>
      <c r="I12" t="s">
        <v>18</v>
      </c>
      <c r="J12">
        <f>J10/J11</f>
        <v>0.1523357492789891</v>
      </c>
      <c r="K12">
        <f t="shared" ref="K12:AF12" si="2">K10/K11</f>
        <v>0.12249315243456299</v>
      </c>
      <c r="L12">
        <f t="shared" si="2"/>
        <v>0.15578363256845784</v>
      </c>
      <c r="M12">
        <f t="shared" si="2"/>
        <v>0.14143342789711849</v>
      </c>
      <c r="N12">
        <f t="shared" si="2"/>
        <v>0.12164157822327247</v>
      </c>
      <c r="O12">
        <f t="shared" si="2"/>
        <v>0.15986126607811657</v>
      </c>
      <c r="P12">
        <f t="shared" si="2"/>
        <v>0.15007296541905379</v>
      </c>
      <c r="Q12">
        <f t="shared" si="2"/>
        <v>0.1180705231506044</v>
      </c>
      <c r="R12">
        <f t="shared" si="2"/>
        <v>0.10683143498857478</v>
      </c>
      <c r="S12">
        <f t="shared" si="2"/>
        <v>0.12273017523854907</v>
      </c>
      <c r="T12">
        <f t="shared" si="2"/>
        <v>0.15147125663798694</v>
      </c>
      <c r="U12">
        <f t="shared" si="2"/>
        <v>0.15511311802616179</v>
      </c>
      <c r="V12">
        <f t="shared" si="2"/>
        <v>0.13728052056094697</v>
      </c>
      <c r="W12">
        <f t="shared" si="2"/>
        <v>0.16892641162489688</v>
      </c>
      <c r="X12">
        <f t="shared" si="2"/>
        <v>0.13475792881668652</v>
      </c>
      <c r="Y12">
        <f t="shared" si="2"/>
        <v>0.11604117106695572</v>
      </c>
      <c r="Z12">
        <f t="shared" si="2"/>
        <v>0.1452088928781296</v>
      </c>
      <c r="AA12">
        <f t="shared" si="2"/>
        <v>0.15010272952109341</v>
      </c>
      <c r="AB12">
        <f t="shared" si="2"/>
        <v>0.16027788093868736</v>
      </c>
      <c r="AC12">
        <f t="shared" si="2"/>
        <v>0.1440849754704277</v>
      </c>
      <c r="AD12">
        <f t="shared" si="2"/>
        <v>0.14763643867285595</v>
      </c>
      <c r="AE12">
        <f t="shared" si="2"/>
        <v>0.1185009969562949</v>
      </c>
      <c r="AF12">
        <f t="shared" si="2"/>
        <v>0.14647876620359768</v>
      </c>
    </row>
    <row r="13" spans="3:73" ht="14.65" thickBot="1" x14ac:dyDescent="0.5">
      <c r="C13" s="17">
        <v>0.12839700000000001</v>
      </c>
      <c r="D13" s="24">
        <v>0.118071</v>
      </c>
      <c r="E13" s="24">
        <v>0.15212400000000001</v>
      </c>
      <c r="F13" s="19">
        <v>0.12152499999999999</v>
      </c>
    </row>
    <row r="14" spans="3:73" ht="27" thickBot="1" x14ac:dyDescent="0.5">
      <c r="C14" s="17">
        <v>9.6132999999999996E-2</v>
      </c>
      <c r="D14" s="24">
        <v>0.106831</v>
      </c>
      <c r="E14" s="24">
        <v>0.14557899999999999</v>
      </c>
      <c r="F14" s="19">
        <v>0.156081</v>
      </c>
      <c r="H14" s="41" t="s">
        <v>15</v>
      </c>
      <c r="I14" t="s">
        <v>16</v>
      </c>
      <c r="J14">
        <v>1528.8711768585899</v>
      </c>
      <c r="K14">
        <v>1814.6753876390401</v>
      </c>
      <c r="L14">
        <v>2024.26318934502</v>
      </c>
      <c r="M14">
        <v>1391.5802141505501</v>
      </c>
      <c r="N14">
        <v>1307.83392705135</v>
      </c>
      <c r="O14">
        <v>1303.46672350621</v>
      </c>
      <c r="P14">
        <v>1644.5036582028399</v>
      </c>
      <c r="Q14">
        <v>1250.8847790608099</v>
      </c>
      <c r="R14">
        <v>1204.7433685199501</v>
      </c>
      <c r="S14">
        <v>1375.21731294457</v>
      </c>
      <c r="T14">
        <v>1707.42365973813</v>
      </c>
      <c r="U14">
        <v>925.19249727804504</v>
      </c>
      <c r="V14">
        <v>1868.1818646936499</v>
      </c>
      <c r="W14">
        <v>1302.8329962569001</v>
      </c>
      <c r="X14">
        <v>1043.29787734458</v>
      </c>
      <c r="Y14">
        <v>1430.2721417514599</v>
      </c>
      <c r="Z14">
        <v>1389.0499328041001</v>
      </c>
      <c r="AA14">
        <v>1150.15421405034</v>
      </c>
      <c r="AB14">
        <v>1519.2989876773399</v>
      </c>
      <c r="AC14">
        <v>1375.82833791905</v>
      </c>
      <c r="AD14">
        <v>1065.5684619066301</v>
      </c>
      <c r="AE14">
        <v>1257.37819298165</v>
      </c>
      <c r="AF14">
        <v>1114.0970966366301</v>
      </c>
      <c r="AG14">
        <v>1574.98175823613</v>
      </c>
      <c r="AH14">
        <v>1126.5532384941</v>
      </c>
      <c r="AI14">
        <v>2107.3714034642699</v>
      </c>
      <c r="AJ14">
        <v>2100.1726316425302</v>
      </c>
      <c r="AK14">
        <v>1257.58465470335</v>
      </c>
      <c r="AL14">
        <v>1145.7304509753101</v>
      </c>
      <c r="AM14">
        <v>1275.94409586604</v>
      </c>
      <c r="AN14">
        <v>1150.2209458252601</v>
      </c>
      <c r="AO14">
        <v>1331.47825051938</v>
      </c>
      <c r="AP14">
        <v>1333.62739292794</v>
      </c>
      <c r="AQ14">
        <v>1133.7762844496301</v>
      </c>
      <c r="AR14">
        <v>1118.1065924205</v>
      </c>
      <c r="AS14">
        <v>936.54676221497198</v>
      </c>
      <c r="AT14">
        <v>1707.84084613562</v>
      </c>
      <c r="AU14">
        <v>1884.57781368472</v>
      </c>
      <c r="AV14">
        <v>1739.3238489299699</v>
      </c>
      <c r="AW14">
        <v>1637.6917858626</v>
      </c>
      <c r="AX14">
        <v>1077.49908862142</v>
      </c>
      <c r="AY14">
        <v>2046.79446078768</v>
      </c>
      <c r="AZ14">
        <v>1390.0173906545101</v>
      </c>
      <c r="BA14">
        <v>1665.7351953684699</v>
      </c>
      <c r="BB14">
        <v>2455.2194340328501</v>
      </c>
      <c r="BC14">
        <v>1312.54323766927</v>
      </c>
      <c r="BD14">
        <v>1517.9813380206899</v>
      </c>
      <c r="BE14">
        <v>867.48998902948995</v>
      </c>
      <c r="BF14">
        <v>1424.5772372086401</v>
      </c>
      <c r="BG14">
        <v>1884.0852334733499</v>
      </c>
      <c r="BH14">
        <v>1758.0638251985299</v>
      </c>
      <c r="BI14">
        <v>1918.6620744818099</v>
      </c>
      <c r="BJ14">
        <v>2012.3862418138101</v>
      </c>
      <c r="BK14">
        <v>2289.43703574131</v>
      </c>
      <c r="BL14">
        <v>1688.3237849715099</v>
      </c>
      <c r="BM14">
        <v>1433.24787387682</v>
      </c>
      <c r="BN14">
        <v>875.11053541103695</v>
      </c>
      <c r="BO14">
        <v>879.52982234810497</v>
      </c>
      <c r="BP14">
        <v>2429.8198826059302</v>
      </c>
      <c r="BQ14">
        <v>2196.4529310327298</v>
      </c>
      <c r="BR14">
        <v>2030.0281548262201</v>
      </c>
      <c r="BS14">
        <v>2038.58450880182</v>
      </c>
      <c r="BT14">
        <v>1198.90824835789</v>
      </c>
      <c r="BU14">
        <v>1158.59140446024</v>
      </c>
    </row>
    <row r="15" spans="3:73" x14ac:dyDescent="0.45">
      <c r="C15" s="17">
        <v>0.17796000000000001</v>
      </c>
      <c r="D15" s="24">
        <v>0.12273000000000001</v>
      </c>
      <c r="E15" s="24">
        <v>0.160135</v>
      </c>
      <c r="F15" s="19">
        <v>0.120017</v>
      </c>
      <c r="I15" t="s">
        <v>17</v>
      </c>
      <c r="J15">
        <v>8454.5362287421103</v>
      </c>
      <c r="K15">
        <v>8422.4916812476004</v>
      </c>
      <c r="L15">
        <v>8809.8020706999596</v>
      </c>
      <c r="M15">
        <v>8753.5271200609604</v>
      </c>
      <c r="N15">
        <v>8571.0638626101409</v>
      </c>
      <c r="O15">
        <v>8632.2003036376791</v>
      </c>
      <c r="P15">
        <v>9042.5251304225203</v>
      </c>
      <c r="Q15">
        <v>8222.8101813001504</v>
      </c>
      <c r="R15">
        <v>8275.5582205424198</v>
      </c>
      <c r="S15">
        <v>8587.8827234965393</v>
      </c>
      <c r="T15">
        <v>9104.5151206872997</v>
      </c>
      <c r="U15">
        <v>8384.69923621626</v>
      </c>
      <c r="V15">
        <v>8916.7850753653001</v>
      </c>
      <c r="W15">
        <v>9154.6721172568305</v>
      </c>
      <c r="X15">
        <v>8614.8983636031899</v>
      </c>
      <c r="Y15">
        <v>8675.3807452298497</v>
      </c>
      <c r="Z15">
        <v>8125.3238450900199</v>
      </c>
      <c r="AA15">
        <v>8757.9993944603302</v>
      </c>
      <c r="AB15">
        <v>7717.38084444161</v>
      </c>
      <c r="AC15">
        <v>8705.5976730131206</v>
      </c>
      <c r="AD15">
        <v>8236.2542057169394</v>
      </c>
      <c r="AE15">
        <v>10118.080692350701</v>
      </c>
      <c r="AF15">
        <v>7577.33419300894</v>
      </c>
      <c r="AG15">
        <v>10982.151136082901</v>
      </c>
      <c r="AH15">
        <v>8346.4867877934194</v>
      </c>
      <c r="AI15">
        <v>9046.7753215094508</v>
      </c>
      <c r="AJ15">
        <v>8165.36051574873</v>
      </c>
      <c r="AK15">
        <v>8137.3977385898697</v>
      </c>
      <c r="AL15">
        <v>8950.03639275977</v>
      </c>
      <c r="AM15">
        <v>7588.2867794489603</v>
      </c>
      <c r="AN15">
        <v>7616.4389375081701</v>
      </c>
      <c r="AO15">
        <v>6748.2829896615704</v>
      </c>
      <c r="AP15">
        <v>9058.7337433635803</v>
      </c>
      <c r="AQ15">
        <v>6729.3623413161804</v>
      </c>
      <c r="AR15">
        <v>7761.72530838066</v>
      </c>
      <c r="AS15">
        <v>6829.2260783207903</v>
      </c>
      <c r="AT15">
        <v>9475.9709844424797</v>
      </c>
      <c r="AU15">
        <v>8422.7467161288896</v>
      </c>
      <c r="AV15">
        <v>9094.7382702159903</v>
      </c>
      <c r="AW15">
        <v>8545.8650227011894</v>
      </c>
      <c r="AX15">
        <v>8123.6525207267496</v>
      </c>
      <c r="AY15">
        <v>9237.3258974686105</v>
      </c>
      <c r="AZ15">
        <v>8197.8961715243204</v>
      </c>
      <c r="BA15">
        <v>8294.4226518325595</v>
      </c>
      <c r="BB15">
        <v>9132.6388744665892</v>
      </c>
      <c r="BC15">
        <v>7656.1916465185004</v>
      </c>
      <c r="BD15">
        <v>7343.3397796443896</v>
      </c>
      <c r="BE15">
        <v>9245.8975621618192</v>
      </c>
      <c r="BF15">
        <v>8049.0226853634404</v>
      </c>
      <c r="BG15">
        <v>7641.96736226748</v>
      </c>
      <c r="BH15">
        <v>7569.5798477060598</v>
      </c>
      <c r="BI15">
        <v>8549.2371082907193</v>
      </c>
      <c r="BJ15">
        <v>9282.5569659939392</v>
      </c>
      <c r="BK15">
        <v>8931.1755924840909</v>
      </c>
      <c r="BL15">
        <v>7310.62923108413</v>
      </c>
      <c r="BM15">
        <v>7469.2661295833605</v>
      </c>
      <c r="BN15">
        <v>7856.3952364418401</v>
      </c>
      <c r="BO15">
        <v>7607.18272096288</v>
      </c>
      <c r="BP15">
        <v>9735.7501212375191</v>
      </c>
      <c r="BQ15">
        <v>8292.6650419156904</v>
      </c>
      <c r="BR15">
        <v>9685.0911807429693</v>
      </c>
      <c r="BS15">
        <v>9250.9720017397503</v>
      </c>
      <c r="BT15">
        <v>9360.6200939460505</v>
      </c>
      <c r="BU15">
        <v>8163.92263285229</v>
      </c>
    </row>
    <row r="16" spans="3:73" x14ac:dyDescent="0.45">
      <c r="C16" s="17">
        <v>0.14818999999999999</v>
      </c>
      <c r="D16" s="24">
        <v>0.15147099999999999</v>
      </c>
      <c r="E16" s="24">
        <v>0.18753600000000001</v>
      </c>
      <c r="F16" s="19">
        <v>0.111443</v>
      </c>
      <c r="I16" t="s">
        <v>18</v>
      </c>
      <c r="J16">
        <f>J14/J15</f>
        <v>0.18083442255070445</v>
      </c>
      <c r="K16">
        <f t="shared" ref="K16:AL16" si="3">K14/K15</f>
        <v>0.21545588364062798</v>
      </c>
      <c r="L16">
        <f t="shared" si="3"/>
        <v>0.22977396916525589</v>
      </c>
      <c r="M16">
        <f t="shared" si="3"/>
        <v>0.1589736565688345</v>
      </c>
      <c r="N16">
        <f t="shared" si="3"/>
        <v>0.15258711730717125</v>
      </c>
      <c r="O16">
        <f t="shared" si="3"/>
        <v>0.15100051871559544</v>
      </c>
      <c r="P16">
        <f t="shared" si="3"/>
        <v>0.18186332185797299</v>
      </c>
      <c r="Q16">
        <f t="shared" si="3"/>
        <v>0.15212375714393861</v>
      </c>
      <c r="R16">
        <f t="shared" si="3"/>
        <v>0.14557850194678293</v>
      </c>
      <c r="S16">
        <f t="shared" si="3"/>
        <v>0.16013461725344255</v>
      </c>
      <c r="T16">
        <f t="shared" si="3"/>
        <v>0.18753592444022835</v>
      </c>
      <c r="U16">
        <f t="shared" si="3"/>
        <v>0.1103429558071488</v>
      </c>
      <c r="V16">
        <f t="shared" si="3"/>
        <v>0.20951294092025816</v>
      </c>
      <c r="W16">
        <f t="shared" si="3"/>
        <v>0.14231345258133504</v>
      </c>
      <c r="X16">
        <f t="shared" si="3"/>
        <v>0.12110391014621553</v>
      </c>
      <c r="Y16">
        <f t="shared" si="3"/>
        <v>0.16486563342339686</v>
      </c>
      <c r="Z16">
        <f t="shared" si="3"/>
        <v>0.17095317790237699</v>
      </c>
      <c r="AA16">
        <f t="shared" si="3"/>
        <v>0.13132613537034993</v>
      </c>
      <c r="AB16">
        <f t="shared" si="3"/>
        <v>0.19686717790681596</v>
      </c>
      <c r="AC16">
        <f t="shared" si="3"/>
        <v>0.1580395039600834</v>
      </c>
      <c r="AD16">
        <f t="shared" si="3"/>
        <v>0.1293753732330164</v>
      </c>
      <c r="AE16">
        <f t="shared" si="3"/>
        <v>0.12427042550987281</v>
      </c>
      <c r="AF16">
        <f t="shared" si="3"/>
        <v>0.14703021778616115</v>
      </c>
      <c r="AG16">
        <f t="shared" si="3"/>
        <v>0.14341286499521735</v>
      </c>
      <c r="AH16">
        <f t="shared" si="3"/>
        <v>0.13497334473010406</v>
      </c>
      <c r="AI16">
        <f t="shared" si="3"/>
        <v>0.23294171995780877</v>
      </c>
      <c r="AJ16">
        <f t="shared" si="3"/>
        <v>0.25720513228924502</v>
      </c>
      <c r="AK16">
        <f t="shared" si="3"/>
        <v>0.15454383515500583</v>
      </c>
      <c r="AL16">
        <f t="shared" si="3"/>
        <v>0.12801405499335861</v>
      </c>
      <c r="AM16">
        <f>AM14/AM15</f>
        <v>0.16814653069275479</v>
      </c>
      <c r="AN16">
        <f t="shared" ref="AN16:BU16" si="4">AN14/AN15</f>
        <v>0.15101820618042947</v>
      </c>
      <c r="AO16">
        <f t="shared" si="4"/>
        <v>0.19730622627403394</v>
      </c>
      <c r="AP16">
        <f t="shared" si="4"/>
        <v>0.14722006747410521</v>
      </c>
      <c r="AQ16">
        <f t="shared" si="4"/>
        <v>0.16848197896680317</v>
      </c>
      <c r="AR16">
        <f t="shared" si="4"/>
        <v>0.14405387307551756</v>
      </c>
      <c r="AS16">
        <f t="shared" si="4"/>
        <v>0.13713805217080405</v>
      </c>
      <c r="AT16">
        <f t="shared" si="4"/>
        <v>0.18022858543356982</v>
      </c>
      <c r="AU16">
        <f t="shared" si="4"/>
        <v>0.22374860330014476</v>
      </c>
      <c r="AV16">
        <f t="shared" si="4"/>
        <v>0.19124506909957101</v>
      </c>
      <c r="AW16">
        <f t="shared" si="4"/>
        <v>0.1916355783191338</v>
      </c>
      <c r="AX16">
        <f t="shared" si="4"/>
        <v>0.13263726948835891</v>
      </c>
      <c r="AY16">
        <f t="shared" si="4"/>
        <v>0.22157867801855752</v>
      </c>
      <c r="AZ16">
        <f t="shared" si="4"/>
        <v>0.16955781844161241</v>
      </c>
      <c r="BA16">
        <f t="shared" si="4"/>
        <v>0.2008259363296907</v>
      </c>
      <c r="BB16">
        <f t="shared" si="4"/>
        <v>0.26884008749073113</v>
      </c>
      <c r="BC16">
        <f t="shared" si="4"/>
        <v>0.17143552542419999</v>
      </c>
      <c r="BD16">
        <f t="shared" si="4"/>
        <v>0.20671538885188287</v>
      </c>
      <c r="BE16">
        <f t="shared" si="4"/>
        <v>9.3824313237000509E-2</v>
      </c>
      <c r="BF16">
        <f t="shared" si="4"/>
        <v>0.17698760369990379</v>
      </c>
      <c r="BG16">
        <f t="shared" si="4"/>
        <v>0.24654452762728302</v>
      </c>
      <c r="BH16">
        <f t="shared" si="4"/>
        <v>0.23225381864903721</v>
      </c>
      <c r="BI16">
        <f t="shared" si="4"/>
        <v>0.22442494577921646</v>
      </c>
      <c r="BJ16">
        <f t="shared" si="4"/>
        <v>0.21679223183720389</v>
      </c>
      <c r="BK16">
        <f t="shared" si="4"/>
        <v>0.25634218161245809</v>
      </c>
      <c r="BL16">
        <f t="shared" si="4"/>
        <v>0.23094096713220127</v>
      </c>
      <c r="BM16">
        <f t="shared" si="4"/>
        <v>0.19188603659470457</v>
      </c>
      <c r="BN16">
        <f t="shared" si="4"/>
        <v>0.11138830329612774</v>
      </c>
      <c r="BO16">
        <f t="shared" si="4"/>
        <v>0.115618337906412</v>
      </c>
      <c r="BP16">
        <f t="shared" si="4"/>
        <v>0.2495770590193695</v>
      </c>
      <c r="BQ16">
        <f t="shared" si="4"/>
        <v>0.26486695410108191</v>
      </c>
      <c r="BR16">
        <f t="shared" si="4"/>
        <v>0.20960341177402225</v>
      </c>
      <c r="BS16">
        <f t="shared" si="4"/>
        <v>0.22036435829861348</v>
      </c>
      <c r="BT16">
        <f t="shared" si="4"/>
        <v>0.12808000285507579</v>
      </c>
      <c r="BU16">
        <f t="shared" si="4"/>
        <v>0.14191601961022679</v>
      </c>
    </row>
    <row r="17" spans="3:75" ht="14.65" thickBot="1" x14ac:dyDescent="0.5">
      <c r="C17" s="17">
        <v>0.152749</v>
      </c>
      <c r="D17" s="24">
        <v>0.155113</v>
      </c>
      <c r="E17" s="24">
        <v>0.110343</v>
      </c>
      <c r="F17" s="19">
        <v>0.139237</v>
      </c>
    </row>
    <row r="18" spans="3:75" ht="27" thickBot="1" x14ac:dyDescent="0.5">
      <c r="C18" s="17">
        <v>0.13891300000000001</v>
      </c>
      <c r="D18" s="24">
        <v>0.13728099999999999</v>
      </c>
      <c r="E18" s="24">
        <v>0.209513</v>
      </c>
      <c r="F18" s="19">
        <v>0.15309300000000001</v>
      </c>
      <c r="H18" s="37" t="s">
        <v>12</v>
      </c>
      <c r="I18" t="s">
        <v>16</v>
      </c>
      <c r="J18">
        <v>1005.69774903033</v>
      </c>
      <c r="K18">
        <v>1282.0339462750201</v>
      </c>
      <c r="L18">
        <v>1484.21071572763</v>
      </c>
      <c r="M18">
        <v>1088.09028017794</v>
      </c>
      <c r="N18">
        <v>1450.2390619207499</v>
      </c>
      <c r="O18">
        <v>1132.6187887599001</v>
      </c>
      <c r="P18">
        <v>1171.9584399314599</v>
      </c>
      <c r="Q18">
        <v>952.77104837135903</v>
      </c>
      <c r="R18">
        <v>1410.83263961731</v>
      </c>
      <c r="S18">
        <v>1278.2948643429399</v>
      </c>
      <c r="T18">
        <v>840.72181921929803</v>
      </c>
      <c r="U18">
        <v>1194.75433306278</v>
      </c>
      <c r="V18">
        <v>1587.8856622763899</v>
      </c>
      <c r="W18">
        <v>727.11228402693496</v>
      </c>
      <c r="X18">
        <v>920.12819662745903</v>
      </c>
      <c r="Y18">
        <v>761.42200293127303</v>
      </c>
      <c r="Z18">
        <v>1076.17217349168</v>
      </c>
      <c r="AA18">
        <v>958.47331986972995</v>
      </c>
      <c r="AB18">
        <v>1521.3882285458801</v>
      </c>
      <c r="AC18">
        <v>1298.4143635262601</v>
      </c>
      <c r="AD18">
        <v>1271.3662353448999</v>
      </c>
      <c r="AE18">
        <v>1212.42128774765</v>
      </c>
      <c r="AF18">
        <v>979.41707243191797</v>
      </c>
      <c r="AG18">
        <v>1223.9869680511699</v>
      </c>
      <c r="AH18">
        <v>832.58205737663798</v>
      </c>
      <c r="AI18">
        <v>1142.08528493525</v>
      </c>
      <c r="AJ18">
        <v>876.22650093035099</v>
      </c>
      <c r="AK18">
        <v>1218.5650716667101</v>
      </c>
      <c r="AL18">
        <v>1137.1180909314401</v>
      </c>
      <c r="AM18">
        <v>1038.8974815026299</v>
      </c>
      <c r="AN18">
        <v>1223.9869680511699</v>
      </c>
      <c r="AO18">
        <v>1223.9869680511699</v>
      </c>
      <c r="AP18">
        <v>1592.1961918321299</v>
      </c>
      <c r="AQ18">
        <v>1270.55324889703</v>
      </c>
      <c r="AR18">
        <v>1195.9339998908799</v>
      </c>
      <c r="AS18">
        <v>1580.7720253273401</v>
      </c>
      <c r="AT18">
        <v>746.65596660793904</v>
      </c>
      <c r="AU18">
        <v>1694.00833026892</v>
      </c>
      <c r="AV18">
        <v>1100.3076654791901</v>
      </c>
      <c r="AW18">
        <v>768.24351156051</v>
      </c>
      <c r="AX18">
        <v>1853.7979222890001</v>
      </c>
      <c r="AY18">
        <v>673.53547312388298</v>
      </c>
      <c r="AZ18">
        <v>1198.4303563651299</v>
      </c>
      <c r="BA18">
        <v>1476.53443140783</v>
      </c>
      <c r="BB18">
        <v>1412.19952454908</v>
      </c>
      <c r="BC18">
        <v>873.02354050535405</v>
      </c>
      <c r="BD18">
        <v>1112.65880039589</v>
      </c>
      <c r="BE18">
        <v>1065.5888356325199</v>
      </c>
      <c r="BF18">
        <v>1460.71241745869</v>
      </c>
      <c r="BG18">
        <v>607.58572298956904</v>
      </c>
      <c r="BH18">
        <v>1290.2745837601101</v>
      </c>
      <c r="BI18">
        <v>1143.5212846397001</v>
      </c>
      <c r="BJ18">
        <v>1874.42205385732</v>
      </c>
      <c r="BK18">
        <v>1075.3005245657901</v>
      </c>
      <c r="BL18">
        <v>1194.13466490837</v>
      </c>
      <c r="BM18">
        <v>629.32060827135194</v>
      </c>
      <c r="BN18">
        <v>1368.8667140794901</v>
      </c>
      <c r="BO18">
        <v>1257.6862172421399</v>
      </c>
      <c r="BP18">
        <v>845.57834396927001</v>
      </c>
      <c r="BQ18">
        <v>923.202781313233</v>
      </c>
      <c r="BR18">
        <v>1262.7563135989899</v>
      </c>
      <c r="BS18">
        <v>1326.82309101637</v>
      </c>
      <c r="BT18">
        <v>918.23167054957196</v>
      </c>
      <c r="BU18">
        <v>1169.75358542964</v>
      </c>
      <c r="BV18">
        <v>1376.07119794343</v>
      </c>
      <c r="BW18">
        <v>1474.4626041233701</v>
      </c>
    </row>
    <row r="19" spans="3:75" x14ac:dyDescent="0.45">
      <c r="C19" s="17">
        <v>0.123934</v>
      </c>
      <c r="D19" s="24">
        <v>0.16892599999999999</v>
      </c>
      <c r="E19" s="24">
        <v>0.142313</v>
      </c>
      <c r="F19" s="19">
        <v>0.104268</v>
      </c>
      <c r="I19" t="s">
        <v>17</v>
      </c>
      <c r="J19">
        <v>8544.4457896286094</v>
      </c>
      <c r="K19">
        <v>9895.9056222509407</v>
      </c>
      <c r="L19">
        <v>11712.800834637999</v>
      </c>
      <c r="M19">
        <v>7681.5243482933101</v>
      </c>
      <c r="N19">
        <v>8649.2295812119592</v>
      </c>
      <c r="O19">
        <v>7892.7323324242398</v>
      </c>
      <c r="P19">
        <v>7780.1281481012302</v>
      </c>
      <c r="Q19">
        <v>7840.10006092413</v>
      </c>
      <c r="R19">
        <v>9039.1256712322793</v>
      </c>
      <c r="S19">
        <v>10650.9358032005</v>
      </c>
      <c r="T19">
        <v>7543.97485865213</v>
      </c>
      <c r="U19">
        <v>8580.7179858687105</v>
      </c>
      <c r="V19">
        <v>10372.015324394801</v>
      </c>
      <c r="W19">
        <v>6973.4800019609802</v>
      </c>
      <c r="X19">
        <v>8719.5103376609895</v>
      </c>
      <c r="Y19">
        <v>7414.8251025102099</v>
      </c>
      <c r="Z19">
        <v>8965.7214150484306</v>
      </c>
      <c r="AA19">
        <v>9008.4096456009192</v>
      </c>
      <c r="AB19">
        <v>8695.47813734581</v>
      </c>
      <c r="AC19">
        <v>9336.9428085834206</v>
      </c>
      <c r="AD19">
        <v>8330.1407421726308</v>
      </c>
      <c r="AE19">
        <v>8336.6846748482003</v>
      </c>
      <c r="AF19">
        <v>7696.8377231472496</v>
      </c>
      <c r="AG19">
        <v>7393.9568047191497</v>
      </c>
      <c r="AH19">
        <v>7984.8697780266002</v>
      </c>
      <c r="AI19">
        <v>12087.5256280006</v>
      </c>
      <c r="AJ19">
        <v>7946.5852011811703</v>
      </c>
      <c r="AK19">
        <v>9571.3567701209795</v>
      </c>
      <c r="AL19">
        <v>8867.4583932325295</v>
      </c>
      <c r="AM19">
        <v>8969.4506281326594</v>
      </c>
      <c r="AN19">
        <v>7393.9568047191497</v>
      </c>
      <c r="AO19">
        <v>7393.9568047191497</v>
      </c>
      <c r="AP19">
        <v>7795.5801717668101</v>
      </c>
      <c r="AQ19">
        <v>8530.7609062679094</v>
      </c>
      <c r="AR19">
        <v>8747.2149225666108</v>
      </c>
      <c r="AS19">
        <v>7996.4734808273197</v>
      </c>
      <c r="AT19">
        <v>8186.8282708230499</v>
      </c>
      <c r="AU19">
        <v>9829.2131687421206</v>
      </c>
      <c r="AV19">
        <v>8310.0365702000199</v>
      </c>
      <c r="AW19">
        <v>9613.3572344371605</v>
      </c>
      <c r="AX19">
        <v>10371.228295897299</v>
      </c>
      <c r="AY19">
        <v>7026.8120925410203</v>
      </c>
      <c r="AZ19">
        <v>8857.1174198486406</v>
      </c>
      <c r="BA19">
        <v>8777.0869298287798</v>
      </c>
      <c r="BB19">
        <v>8289.5763747999099</v>
      </c>
      <c r="BC19">
        <v>7539.84790546968</v>
      </c>
      <c r="BD19">
        <v>7816.5501950236803</v>
      </c>
      <c r="BE19">
        <v>7649.8567338378398</v>
      </c>
      <c r="BF19">
        <v>9422.0096978002894</v>
      </c>
      <c r="BG19">
        <v>5873.0465829406603</v>
      </c>
      <c r="BH19">
        <v>8227.9040797716207</v>
      </c>
      <c r="BI19">
        <v>6644.9166046620003</v>
      </c>
      <c r="BJ19">
        <v>9365.2703805560905</v>
      </c>
      <c r="BK19">
        <v>7203.7690008988502</v>
      </c>
      <c r="BL19">
        <v>8490.3380190564803</v>
      </c>
      <c r="BM19">
        <v>5787.8660724011797</v>
      </c>
      <c r="BN19">
        <v>7886.4968465480297</v>
      </c>
      <c r="BO19">
        <v>8878.2326291556401</v>
      </c>
      <c r="BP19">
        <v>7754.5522008458802</v>
      </c>
      <c r="BQ19">
        <v>7505.7256988931704</v>
      </c>
      <c r="BR19">
        <v>7474.1683557732604</v>
      </c>
      <c r="BS19">
        <v>7006.75712648013</v>
      </c>
      <c r="BT19">
        <v>7230.5993087229699</v>
      </c>
      <c r="BU19">
        <v>8131.6474890025102</v>
      </c>
      <c r="BV19">
        <v>8228.4018502275103</v>
      </c>
      <c r="BW19">
        <v>9296.1960989357794</v>
      </c>
    </row>
    <row r="20" spans="3:75" x14ac:dyDescent="0.45">
      <c r="C20" s="17">
        <v>0.128386</v>
      </c>
      <c r="D20" s="24">
        <v>0.13475799999999999</v>
      </c>
      <c r="E20" s="24">
        <v>0.121104</v>
      </c>
      <c r="F20" s="19">
        <v>0.10552499999999999</v>
      </c>
      <c r="I20" t="s">
        <v>18</v>
      </c>
      <c r="J20">
        <f>J18/J19</f>
        <v>0.11770192869045558</v>
      </c>
      <c r="K20">
        <f t="shared" ref="K20:AM20" si="5">K18/K19</f>
        <v>0.12955195766947969</v>
      </c>
      <c r="L20">
        <f t="shared" si="5"/>
        <v>0.12671697715019686</v>
      </c>
      <c r="M20">
        <f t="shared" si="5"/>
        <v>0.1416503067414859</v>
      </c>
      <c r="N20">
        <f t="shared" si="5"/>
        <v>0.16767262890916784</v>
      </c>
      <c r="O20">
        <f t="shared" si="5"/>
        <v>0.14350148225690787</v>
      </c>
      <c r="P20">
        <f t="shared" si="5"/>
        <v>0.15063485043205629</v>
      </c>
      <c r="Q20">
        <f t="shared" si="5"/>
        <v>0.12152536842228182</v>
      </c>
      <c r="R20">
        <f t="shared" si="5"/>
        <v>0.15608065325470522</v>
      </c>
      <c r="S20">
        <f t="shared" si="5"/>
        <v>0.12001714102518814</v>
      </c>
      <c r="T20">
        <f t="shared" si="5"/>
        <v>0.1114428182717338</v>
      </c>
      <c r="U20">
        <f t="shared" si="5"/>
        <v>0.13923710522014357</v>
      </c>
      <c r="V20">
        <f t="shared" si="5"/>
        <v>0.1530932622652138</v>
      </c>
      <c r="W20">
        <f t="shared" si="5"/>
        <v>0.10426821096819193</v>
      </c>
      <c r="X20">
        <f t="shared" si="5"/>
        <v>0.10552521426040119</v>
      </c>
      <c r="Y20">
        <f t="shared" si="5"/>
        <v>0.10268913863841532</v>
      </c>
      <c r="Z20">
        <f t="shared" si="5"/>
        <v>0.12003185507028905</v>
      </c>
      <c r="AA20">
        <f t="shared" si="5"/>
        <v>0.10639761706860008</v>
      </c>
      <c r="AB20">
        <f t="shared" si="5"/>
        <v>0.17496314803112892</v>
      </c>
      <c r="AC20">
        <f t="shared" si="5"/>
        <v>0.13906204526953214</v>
      </c>
      <c r="AD20">
        <f t="shared" si="5"/>
        <v>0.15262241955990141</v>
      </c>
      <c r="AE20">
        <f t="shared" si="5"/>
        <v>0.14543206742669879</v>
      </c>
      <c r="AF20">
        <f>AF18/AF19</f>
        <v>0.12724928180393449</v>
      </c>
      <c r="AG20">
        <f t="shared" si="5"/>
        <v>0.16553883128854194</v>
      </c>
      <c r="AH20">
        <f t="shared" si="5"/>
        <v>0.10426996062826266</v>
      </c>
      <c r="AI20">
        <f t="shared" si="5"/>
        <v>9.4484621591173629E-2</v>
      </c>
      <c r="AJ20">
        <f t="shared" si="5"/>
        <v>0.11026453234278666</v>
      </c>
      <c r="AK20">
        <f t="shared" si="5"/>
        <v>0.12731372374193797</v>
      </c>
      <c r="AL20">
        <f t="shared" si="5"/>
        <v>0.12823495081739164</v>
      </c>
      <c r="AM20">
        <f t="shared" si="5"/>
        <v>0.11582621105512646</v>
      </c>
      <c r="AN20">
        <f>AN18/AN19</f>
        <v>0.16553883128854194</v>
      </c>
      <c r="AO20">
        <f t="shared" ref="AO20:AQ20" si="6">AO18/AO19</f>
        <v>0.16553883128854194</v>
      </c>
      <c r="AP20">
        <f t="shared" si="6"/>
        <v>0.20424345035903474</v>
      </c>
      <c r="AQ20">
        <f t="shared" si="6"/>
        <v>0.14893785710996787</v>
      </c>
      <c r="AR20">
        <f>AR18/AR19</f>
        <v>0.13672168918652436</v>
      </c>
      <c r="AS20">
        <f t="shared" ref="AS20:BW20" si="7">AS18/AS19</f>
        <v>0.19768364506147185</v>
      </c>
      <c r="AT20">
        <f t="shared" si="7"/>
        <v>9.1202104393582839E-2</v>
      </c>
      <c r="AU20">
        <f>AU18/AU19</f>
        <v>0.17234424578928001</v>
      </c>
      <c r="AV20">
        <f t="shared" si="7"/>
        <v>0.13240707861923476</v>
      </c>
      <c r="AW20">
        <f t="shared" si="7"/>
        <v>7.9914174915761249E-2</v>
      </c>
      <c r="AX20">
        <f t="shared" si="7"/>
        <v>0.17874429811002565</v>
      </c>
      <c r="AY20">
        <f>AY18/AY19</f>
        <v>9.5852210682969979E-2</v>
      </c>
      <c r="AZ20">
        <f t="shared" si="7"/>
        <v>0.13530704173340516</v>
      </c>
      <c r="BA20">
        <f t="shared" si="7"/>
        <v>0.16822602341898346</v>
      </c>
      <c r="BB20">
        <f t="shared" si="7"/>
        <v>0.17035846715184733</v>
      </c>
      <c r="BC20">
        <f t="shared" si="7"/>
        <v>0.11578795109010502</v>
      </c>
      <c r="BD20">
        <f t="shared" si="7"/>
        <v>0.14234653045588472</v>
      </c>
      <c r="BE20">
        <f t="shared" si="7"/>
        <v>0.13929526691906124</v>
      </c>
      <c r="BF20">
        <f t="shared" si="7"/>
        <v>0.15503193737952906</v>
      </c>
      <c r="BG20">
        <f t="shared" si="7"/>
        <v>0.10345324431010186</v>
      </c>
      <c r="BH20">
        <f t="shared" si="7"/>
        <v>0.15681692096195704</v>
      </c>
      <c r="BI20">
        <f t="shared" si="7"/>
        <v>0.17208963673636146</v>
      </c>
      <c r="BJ20">
        <f t="shared" si="7"/>
        <v>0.20014606922069672</v>
      </c>
      <c r="BK20">
        <f>BK18/BK19</f>
        <v>0.14926915680272637</v>
      </c>
      <c r="BL20">
        <f t="shared" si="7"/>
        <v>0.14064630433183536</v>
      </c>
      <c r="BM20">
        <f t="shared" si="7"/>
        <v>0.10873102459509212</v>
      </c>
      <c r="BN20">
        <f t="shared" si="7"/>
        <v>0.17357094546720725</v>
      </c>
      <c r="BO20">
        <f t="shared" si="7"/>
        <v>0.14165952501762183</v>
      </c>
      <c r="BP20">
        <f t="shared" si="7"/>
        <v>0.10904283343105652</v>
      </c>
      <c r="BQ20">
        <f t="shared" si="7"/>
        <v>0.12299980286374879</v>
      </c>
      <c r="BR20">
        <f t="shared" si="7"/>
        <v>0.16894940727734625</v>
      </c>
      <c r="BS20">
        <f>BS18/BS19</f>
        <v>0.18936336268913953</v>
      </c>
      <c r="BT20">
        <f t="shared" si="7"/>
        <v>0.12699247065755953</v>
      </c>
      <c r="BU20">
        <f t="shared" si="7"/>
        <v>0.14385197919753048</v>
      </c>
      <c r="BV20">
        <f t="shared" si="7"/>
        <v>0.16723432119511547</v>
      </c>
      <c r="BW20">
        <f t="shared" si="7"/>
        <v>0.15860924064329551</v>
      </c>
    </row>
    <row r="21" spans="3:75" x14ac:dyDescent="0.45">
      <c r="C21" s="17">
        <v>0.111083</v>
      </c>
      <c r="D21" s="24">
        <v>0.11604100000000001</v>
      </c>
      <c r="E21" s="24">
        <v>0.16486600000000001</v>
      </c>
      <c r="F21" s="19">
        <v>0.102689</v>
      </c>
    </row>
    <row r="22" spans="3:75" x14ac:dyDescent="0.45">
      <c r="C22" s="17">
        <v>0.144285</v>
      </c>
      <c r="D22" s="24">
        <v>0.145209</v>
      </c>
      <c r="E22" s="24">
        <v>0.17095299999999999</v>
      </c>
      <c r="F22" s="19">
        <v>0.120032</v>
      </c>
    </row>
    <row r="23" spans="3:75" x14ac:dyDescent="0.45">
      <c r="C23" s="17">
        <v>0.15584799999999999</v>
      </c>
      <c r="D23" s="24">
        <v>0.15010299999999999</v>
      </c>
      <c r="E23" s="24">
        <v>0.131326</v>
      </c>
      <c r="F23" s="19">
        <v>0.10639800000000001</v>
      </c>
    </row>
    <row r="24" spans="3:75" x14ac:dyDescent="0.45">
      <c r="C24" s="17">
        <v>0.13192400000000001</v>
      </c>
      <c r="D24" s="24">
        <v>0.160278</v>
      </c>
      <c r="E24" s="24">
        <v>0.19686699999999999</v>
      </c>
      <c r="F24" s="19">
        <v>0.17496300000000001</v>
      </c>
    </row>
    <row r="25" spans="3:75" x14ac:dyDescent="0.45">
      <c r="C25" s="17">
        <v>9.3312000000000006E-2</v>
      </c>
      <c r="D25" s="24">
        <v>0.14408499999999999</v>
      </c>
      <c r="E25" s="24">
        <v>0.15804000000000001</v>
      </c>
      <c r="F25" s="19">
        <v>0.13906199999999999</v>
      </c>
    </row>
    <row r="26" spans="3:75" x14ac:dyDescent="0.45">
      <c r="C26" s="17">
        <v>0.121628</v>
      </c>
      <c r="D26" s="24">
        <v>0.14763599999999999</v>
      </c>
      <c r="E26" s="24">
        <v>0.12937499999999999</v>
      </c>
      <c r="F26" s="19">
        <v>0.15262200000000001</v>
      </c>
    </row>
    <row r="27" spans="3:75" x14ac:dyDescent="0.45">
      <c r="C27" s="17">
        <v>0.164047</v>
      </c>
      <c r="D27" s="24">
        <v>0.118501</v>
      </c>
      <c r="E27" s="24">
        <v>0.12427000000000001</v>
      </c>
      <c r="F27" s="19">
        <v>0.14543200000000001</v>
      </c>
    </row>
    <row r="28" spans="3:75" x14ac:dyDescent="0.45">
      <c r="C28" s="17">
        <v>0.101977</v>
      </c>
      <c r="D28" s="24">
        <v>0.146479</v>
      </c>
      <c r="E28" s="24">
        <v>0.14702999999999999</v>
      </c>
      <c r="F28" s="19">
        <v>0.127249</v>
      </c>
    </row>
    <row r="29" spans="3:75" x14ac:dyDescent="0.45">
      <c r="C29" s="17">
        <v>0.15538299999999999</v>
      </c>
      <c r="D29" s="24"/>
      <c r="E29" s="24">
        <v>0.14341300000000001</v>
      </c>
      <c r="F29" s="19">
        <v>0.16553899999999999</v>
      </c>
    </row>
    <row r="30" spans="3:75" x14ac:dyDescent="0.45">
      <c r="C30" s="17">
        <v>0.107697</v>
      </c>
      <c r="D30" s="24"/>
      <c r="E30" s="24">
        <v>0.13497300000000001</v>
      </c>
      <c r="F30" s="19">
        <v>0.10427</v>
      </c>
    </row>
    <row r="31" spans="3:75" x14ac:dyDescent="0.45">
      <c r="C31" s="17">
        <v>0.112368</v>
      </c>
      <c r="D31" s="24"/>
      <c r="E31" s="24">
        <v>0.23294200000000001</v>
      </c>
      <c r="F31" s="19">
        <v>9.4485E-2</v>
      </c>
    </row>
    <row r="32" spans="3:75" x14ac:dyDescent="0.45">
      <c r="C32" s="17">
        <v>0.103787</v>
      </c>
      <c r="D32" s="24"/>
      <c r="E32" s="24">
        <v>0.25720500000000002</v>
      </c>
      <c r="F32" s="19">
        <v>0.110265</v>
      </c>
    </row>
    <row r="33" spans="3:6" x14ac:dyDescent="0.45">
      <c r="C33" s="17">
        <v>0.14638599999999999</v>
      </c>
      <c r="D33" s="24"/>
      <c r="E33" s="24">
        <v>0.15454399999999999</v>
      </c>
      <c r="F33" s="19">
        <v>0.12731400000000001</v>
      </c>
    </row>
    <row r="34" spans="3:6" x14ac:dyDescent="0.45">
      <c r="C34" s="17">
        <v>0.102932</v>
      </c>
      <c r="D34" s="24"/>
      <c r="E34" s="24">
        <v>0.12801399999999999</v>
      </c>
      <c r="F34" s="19">
        <v>0.12823499999999999</v>
      </c>
    </row>
    <row r="35" spans="3:6" x14ac:dyDescent="0.45">
      <c r="C35" s="17">
        <v>0.12661700000000001</v>
      </c>
      <c r="D35" s="24"/>
      <c r="E35" s="24">
        <v>0.13713800000000001</v>
      </c>
      <c r="F35" s="19">
        <v>0.115826</v>
      </c>
    </row>
    <row r="36" spans="3:6" x14ac:dyDescent="0.45">
      <c r="C36" s="17">
        <v>0.130519</v>
      </c>
      <c r="D36" s="24"/>
      <c r="E36" s="24">
        <v>0.180229</v>
      </c>
      <c r="F36" s="19">
        <v>0.16553899999999999</v>
      </c>
    </row>
    <row r="37" spans="3:6" x14ac:dyDescent="0.45">
      <c r="C37" s="17">
        <v>0.135744</v>
      </c>
      <c r="D37" s="24"/>
      <c r="E37" s="24">
        <v>0.223749</v>
      </c>
      <c r="F37" s="19">
        <v>0.16553899999999999</v>
      </c>
    </row>
    <row r="38" spans="3:6" x14ac:dyDescent="0.45">
      <c r="C38" s="17">
        <v>0.155722</v>
      </c>
      <c r="D38" s="24"/>
      <c r="E38" s="24">
        <v>0.191245</v>
      </c>
      <c r="F38" s="19">
        <v>0.20424300000000001</v>
      </c>
    </row>
    <row r="39" spans="3:6" x14ac:dyDescent="0.45">
      <c r="C39" s="17">
        <v>0.106157</v>
      </c>
      <c r="D39" s="24"/>
      <c r="E39" s="24">
        <v>0.191636</v>
      </c>
      <c r="F39" s="19">
        <v>0.14893799999999999</v>
      </c>
    </row>
    <row r="40" spans="3:6" x14ac:dyDescent="0.45">
      <c r="C40" s="17">
        <v>0.16391900000000001</v>
      </c>
      <c r="D40" s="24"/>
      <c r="E40" s="24">
        <v>0.132637</v>
      </c>
      <c r="F40" s="19">
        <v>0.13672200000000001</v>
      </c>
    </row>
    <row r="41" spans="3:6" x14ac:dyDescent="0.45">
      <c r="C41" s="17">
        <v>0.156169</v>
      </c>
      <c r="D41" s="24"/>
      <c r="E41" s="24">
        <v>0.221579</v>
      </c>
      <c r="F41" s="19">
        <v>0.197684</v>
      </c>
    </row>
    <row r="42" spans="3:6" x14ac:dyDescent="0.45">
      <c r="C42" s="17">
        <v>0.15123800000000001</v>
      </c>
      <c r="D42" s="24"/>
      <c r="E42" s="24">
        <v>0.16955799999999999</v>
      </c>
      <c r="F42" s="19">
        <v>9.1202000000000005E-2</v>
      </c>
    </row>
    <row r="43" spans="3:6" x14ac:dyDescent="0.45">
      <c r="C43" s="17">
        <v>0.13114300000000001</v>
      </c>
      <c r="D43" s="24"/>
      <c r="E43" s="24">
        <v>0.200826</v>
      </c>
      <c r="F43" s="19">
        <v>0.172344</v>
      </c>
    </row>
    <row r="44" spans="3:6" x14ac:dyDescent="0.45">
      <c r="C44" s="17">
        <v>0.166881</v>
      </c>
      <c r="D44" s="24"/>
      <c r="E44" s="24">
        <v>0.26884000000000002</v>
      </c>
      <c r="F44" s="19">
        <v>0.132407</v>
      </c>
    </row>
    <row r="45" spans="3:6" x14ac:dyDescent="0.45">
      <c r="C45" s="17">
        <v>0.15227499999999999</v>
      </c>
      <c r="D45" s="24"/>
      <c r="E45" s="24">
        <v>0.17143600000000001</v>
      </c>
      <c r="F45" s="19">
        <v>7.9913999999999999E-2</v>
      </c>
    </row>
    <row r="46" spans="3:6" x14ac:dyDescent="0.45">
      <c r="C46" s="17">
        <v>0.15052599999999999</v>
      </c>
      <c r="D46" s="24"/>
      <c r="E46" s="24">
        <v>0.20671500000000001</v>
      </c>
      <c r="F46" s="19">
        <v>0.17874399999999999</v>
      </c>
    </row>
    <row r="47" spans="3:6" x14ac:dyDescent="0.45">
      <c r="C47" s="17">
        <v>0.12515599999999999</v>
      </c>
      <c r="D47" s="24"/>
      <c r="E47" s="24">
        <v>9.3824000000000005E-2</v>
      </c>
      <c r="F47" s="19">
        <v>9.5852000000000007E-2</v>
      </c>
    </row>
    <row r="48" spans="3:6" x14ac:dyDescent="0.45">
      <c r="C48" s="17">
        <v>0.14235800000000001</v>
      </c>
      <c r="D48" s="24"/>
      <c r="E48" s="24">
        <v>0.17698800000000001</v>
      </c>
      <c r="F48" s="19">
        <v>0.13530700000000001</v>
      </c>
    </row>
    <row r="49" spans="3:6" x14ac:dyDescent="0.45">
      <c r="C49" s="17">
        <v>0.141597</v>
      </c>
      <c r="D49" s="24"/>
      <c r="E49" s="24">
        <v>0.24654499999999999</v>
      </c>
      <c r="F49" s="19">
        <v>0.16822599999999999</v>
      </c>
    </row>
    <row r="50" spans="3:6" x14ac:dyDescent="0.45">
      <c r="C50" s="17"/>
      <c r="D50" s="24"/>
      <c r="E50" s="24">
        <v>0.23225399999999999</v>
      </c>
      <c r="F50" s="19">
        <v>0.17035800000000001</v>
      </c>
    </row>
    <row r="51" spans="3:6" x14ac:dyDescent="0.45">
      <c r="C51" s="17"/>
      <c r="D51" s="24"/>
      <c r="E51" s="24">
        <v>0.22442500000000001</v>
      </c>
      <c r="F51" s="19">
        <v>0.115788</v>
      </c>
    </row>
    <row r="52" spans="3:6" x14ac:dyDescent="0.45">
      <c r="C52" s="17"/>
      <c r="D52" s="24"/>
      <c r="E52" s="24">
        <v>0.21679200000000001</v>
      </c>
      <c r="F52" s="19">
        <v>0.142347</v>
      </c>
    </row>
    <row r="53" spans="3:6" x14ac:dyDescent="0.45">
      <c r="C53" s="17"/>
      <c r="D53" s="24"/>
      <c r="E53" s="24">
        <v>0.25634200000000001</v>
      </c>
      <c r="F53" s="19">
        <v>0.139295</v>
      </c>
    </row>
    <row r="54" spans="3:6" x14ac:dyDescent="0.45">
      <c r="C54" s="17"/>
      <c r="D54" s="24"/>
      <c r="E54" s="24">
        <v>0.23094100000000001</v>
      </c>
      <c r="F54" s="19">
        <v>0.155032</v>
      </c>
    </row>
    <row r="55" spans="3:6" x14ac:dyDescent="0.45">
      <c r="C55" s="17"/>
      <c r="D55" s="24"/>
      <c r="E55" s="24">
        <v>0.191886</v>
      </c>
      <c r="F55" s="19">
        <v>0.103453</v>
      </c>
    </row>
    <row r="56" spans="3:6" x14ac:dyDescent="0.45">
      <c r="C56" s="17"/>
      <c r="D56" s="24"/>
      <c r="E56" s="24">
        <v>0.111388</v>
      </c>
      <c r="F56" s="19">
        <v>0.15681700000000001</v>
      </c>
    </row>
    <row r="57" spans="3:6" x14ac:dyDescent="0.45">
      <c r="C57" s="17"/>
      <c r="D57" s="24"/>
      <c r="E57" s="24">
        <v>0.115618</v>
      </c>
      <c r="F57" s="19">
        <v>0.17208999999999999</v>
      </c>
    </row>
    <row r="58" spans="3:6" x14ac:dyDescent="0.45">
      <c r="C58" s="17"/>
      <c r="D58" s="24"/>
      <c r="E58" s="24">
        <v>0.24957699999999999</v>
      </c>
      <c r="F58" s="19">
        <v>0.20014599999999999</v>
      </c>
    </row>
    <row r="59" spans="3:6" x14ac:dyDescent="0.45">
      <c r="C59" s="17"/>
      <c r="D59" s="24"/>
      <c r="E59" s="24">
        <v>0.26486700000000002</v>
      </c>
      <c r="F59" s="19">
        <v>0.14926900000000001</v>
      </c>
    </row>
    <row r="60" spans="3:6" x14ac:dyDescent="0.45">
      <c r="C60" s="17"/>
      <c r="D60" s="24"/>
      <c r="E60" s="24">
        <v>0.20960300000000001</v>
      </c>
      <c r="F60" s="19">
        <v>0.14064599999999999</v>
      </c>
    </row>
    <row r="61" spans="3:6" x14ac:dyDescent="0.45">
      <c r="C61" s="17"/>
      <c r="D61" s="24"/>
      <c r="E61" s="24">
        <v>0.220364</v>
      </c>
      <c r="F61" s="19">
        <v>0.10873099999999999</v>
      </c>
    </row>
    <row r="62" spans="3:6" x14ac:dyDescent="0.45">
      <c r="C62" s="17"/>
      <c r="D62" s="24"/>
      <c r="E62" s="24">
        <v>0.12808</v>
      </c>
      <c r="F62" s="19">
        <v>0.173571</v>
      </c>
    </row>
    <row r="63" spans="3:6" x14ac:dyDescent="0.45">
      <c r="C63" s="17"/>
      <c r="D63" s="24"/>
      <c r="E63" s="24">
        <v>0.14191599999999999</v>
      </c>
      <c r="F63" s="19">
        <v>0.14166000000000001</v>
      </c>
    </row>
    <row r="64" spans="3:6" x14ac:dyDescent="0.45">
      <c r="C64" s="17"/>
      <c r="D64" s="24"/>
      <c r="E64" s="24">
        <v>0.16814699999999999</v>
      </c>
      <c r="F64" s="19">
        <v>0.109043</v>
      </c>
    </row>
    <row r="65" spans="3:6" x14ac:dyDescent="0.45">
      <c r="C65" s="17"/>
      <c r="D65" s="24"/>
      <c r="E65" s="24">
        <v>0.15101800000000001</v>
      </c>
      <c r="F65" s="19">
        <v>0.123</v>
      </c>
    </row>
    <row r="66" spans="3:6" x14ac:dyDescent="0.45">
      <c r="C66" s="17"/>
      <c r="D66" s="24"/>
      <c r="E66" s="24">
        <v>0.19730600000000001</v>
      </c>
      <c r="F66" s="19">
        <v>0.16894899999999999</v>
      </c>
    </row>
    <row r="67" spans="3:6" x14ac:dyDescent="0.45">
      <c r="C67" s="17"/>
      <c r="D67" s="24"/>
      <c r="E67" s="24">
        <v>0.14721999999999999</v>
      </c>
      <c r="F67" s="19">
        <v>0.189363</v>
      </c>
    </row>
    <row r="68" spans="3:6" x14ac:dyDescent="0.45">
      <c r="C68" s="17"/>
      <c r="D68" s="24"/>
      <c r="E68" s="24">
        <v>0.16848199999999999</v>
      </c>
      <c r="F68" s="19">
        <v>0.12699199999999999</v>
      </c>
    </row>
    <row r="69" spans="3:6" x14ac:dyDescent="0.45">
      <c r="C69" s="17"/>
      <c r="D69" s="24"/>
      <c r="E69" s="24">
        <v>0.14405399999999999</v>
      </c>
      <c r="F69" s="19">
        <v>0.14385200000000001</v>
      </c>
    </row>
    <row r="70" spans="3:6" x14ac:dyDescent="0.45">
      <c r="C70" s="17"/>
      <c r="D70" s="24"/>
      <c r="E70" s="24"/>
      <c r="F70" s="19">
        <v>0.16723399999999999</v>
      </c>
    </row>
    <row r="71" spans="3:6" ht="14.65" thickBot="1" x14ac:dyDescent="0.5">
      <c r="C71" s="20"/>
      <c r="D71" s="25"/>
      <c r="E71" s="25"/>
      <c r="F71" s="22">
        <v>0.158609</v>
      </c>
    </row>
    <row r="72" spans="3:6" x14ac:dyDescent="0.45">
      <c r="D72" s="14"/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5A</vt:lpstr>
      <vt:lpstr>Fig. 5B</vt:lpstr>
      <vt:lpstr>Fig. 5K</vt:lpstr>
      <vt:lpstr>Fig. 5L</vt:lpstr>
      <vt:lpstr>Fig. 5Q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Antos</dc:creator>
  <cp:lastModifiedBy>Christopher Antos</cp:lastModifiedBy>
  <dcterms:created xsi:type="dcterms:W3CDTF">2023-11-12T07:37:11Z</dcterms:created>
  <dcterms:modified xsi:type="dcterms:W3CDTF">2023-11-14T12:24:59Z</dcterms:modified>
</cp:coreProperties>
</file>