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"/>
    </mc:Choice>
  </mc:AlternateContent>
  <xr:revisionPtr revIDLastSave="0" documentId="13_ncr:1_{0B75AB56-57E2-45F9-AED1-8E3099A10442}" xr6:coauthVersionLast="36" xr6:coauthVersionMax="36" xr10:uidLastSave="{00000000-0000-0000-0000-000000000000}"/>
  <bookViews>
    <workbookView xWindow="0" yWindow="0" windowWidth="14003" windowHeight="9368" activeTab="5" xr2:uid="{CC82545B-917E-446D-A119-5CE18CFF5BED}"/>
  </bookViews>
  <sheets>
    <sheet name="Fig. 3C" sheetId="1" r:id="rId1"/>
    <sheet name="Fig. 3D" sheetId="2" r:id="rId2"/>
    <sheet name="Fig. 3H" sheetId="4" r:id="rId3"/>
    <sheet name="Fig. 3M" sheetId="5" r:id="rId4"/>
    <sheet name="Fig. 3O" sheetId="6" r:id="rId5"/>
    <sheet name="Fig. 3S" sheetId="7" r:id="rId6"/>
    <sheet name="Fig. 3T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7" l="1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</calcChain>
</file>

<file path=xl/sharedStrings.xml><?xml version="1.0" encoding="utf-8"?>
<sst xmlns="http://schemas.openxmlformats.org/spreadsheetml/2006/main" count="460" uniqueCount="167">
  <si>
    <t>DMSO</t>
  </si>
  <si>
    <t>RA</t>
  </si>
  <si>
    <t>RA treated</t>
  </si>
  <si>
    <t>DMSO treated</t>
  </si>
  <si>
    <t>Non-Tg</t>
  </si>
  <si>
    <t>mCherry</t>
  </si>
  <si>
    <r>
      <t>rcan2</t>
    </r>
    <r>
      <rPr>
        <b/>
        <sz val="10"/>
        <rFont val="Arial"/>
        <family val="2"/>
      </rPr>
      <t>-
mCherry</t>
    </r>
  </si>
  <si>
    <r>
      <t xml:space="preserve">rcan2 </t>
    </r>
    <r>
      <rPr>
        <b/>
        <sz val="10"/>
        <rFont val="Arial"/>
        <family val="2"/>
      </rPr>
      <t xml:space="preserve">EV
</t>
    </r>
  </si>
  <si>
    <r>
      <t xml:space="preserve">rcan2 </t>
    </r>
    <r>
      <rPr>
        <b/>
        <sz val="10"/>
        <rFont val="Arial"/>
        <family val="2"/>
      </rPr>
      <t xml:space="preserve">KO
</t>
    </r>
  </si>
  <si>
    <r>
      <t xml:space="preserve">rcan2 </t>
    </r>
    <r>
      <rPr>
        <b/>
        <sz val="10"/>
        <rFont val="Arial"/>
        <family val="2"/>
      </rPr>
      <t>KO
+mCherry</t>
    </r>
  </si>
  <si>
    <r>
      <t xml:space="preserve">rcan2 </t>
    </r>
    <r>
      <rPr>
        <b/>
        <sz val="10"/>
        <rFont val="Arial"/>
        <family val="2"/>
      </rPr>
      <t xml:space="preserve">KO 
+ </t>
    </r>
    <r>
      <rPr>
        <b/>
        <i/>
        <sz val="10"/>
        <rFont val="Arial"/>
        <family val="2"/>
      </rPr>
      <t xml:space="preserve">rcan2 </t>
    </r>
    <r>
      <rPr>
        <b/>
        <sz val="10"/>
        <rFont val="Arial"/>
        <family val="2"/>
      </rPr>
      <t>mRNA*</t>
    </r>
  </si>
  <si>
    <t>Non-tg</t>
  </si>
  <si>
    <t>Wild-type</t>
  </si>
  <si>
    <r>
      <t>rcan2
k</t>
    </r>
    <r>
      <rPr>
        <b/>
        <sz val="10"/>
        <rFont val="Arial"/>
        <family val="2"/>
      </rPr>
      <t>nockout</t>
    </r>
  </si>
  <si>
    <r>
      <t>rcan2
k</t>
    </r>
    <r>
      <rPr>
        <b/>
        <sz val="10"/>
        <rFont val="Arial"/>
        <family val="2"/>
      </rPr>
      <t>nockout
+mCherry</t>
    </r>
  </si>
  <si>
    <r>
      <t>rcan2
k</t>
    </r>
    <r>
      <rPr>
        <b/>
        <sz val="10"/>
        <rFont val="Arial"/>
        <family val="2"/>
      </rPr>
      <t>nockout
+</t>
    </r>
    <r>
      <rPr>
        <b/>
        <i/>
        <sz val="10"/>
        <rFont val="Arial"/>
        <family val="2"/>
      </rPr>
      <t>rcan2</t>
    </r>
    <r>
      <rPr>
        <b/>
        <sz val="10"/>
        <rFont val="Arial"/>
        <family val="2"/>
      </rPr>
      <t>-mCherry</t>
    </r>
  </si>
  <si>
    <t>FLIM-FRET KIRIN1 1/Lifetime</t>
  </si>
  <si>
    <t>DSMO
-Ectoderm</t>
  </si>
  <si>
    <t>Retinoic Acid
-Ectoderm</t>
  </si>
  <si>
    <t>DSMO
-Mesoderm</t>
  </si>
  <si>
    <t>Retinoic Acid
-Mesoderm</t>
  </si>
  <si>
    <r>
      <rPr>
        <b/>
        <i/>
        <sz val="11"/>
        <color theme="1"/>
        <rFont val="Calibri"/>
        <family val="2"/>
        <scheme val="minor"/>
      </rPr>
      <t xml:space="preserve">rcan2 </t>
    </r>
    <r>
      <rPr>
        <b/>
        <sz val="11"/>
        <color theme="1"/>
        <rFont val="Calibri"/>
        <family val="2"/>
        <scheme val="minor"/>
      </rPr>
      <t>expression qRT-PCR</t>
    </r>
  </si>
  <si>
    <t>Fin bud-to-Eye Area Ratios</t>
  </si>
  <si>
    <t>FLIM-FRET KIRIN1 measurements 1/Lifetime</t>
  </si>
  <si>
    <t>Fin bud-to-eye Area Ratios</t>
  </si>
  <si>
    <t>fin area/eye area</t>
  </si>
  <si>
    <t>fish1-1</t>
  </si>
  <si>
    <t>fish1-2</t>
  </si>
  <si>
    <t>fish2-1</t>
  </si>
  <si>
    <t>fish2-2</t>
  </si>
  <si>
    <t>fish3-1</t>
  </si>
  <si>
    <t>fish3-2</t>
  </si>
  <si>
    <t>fish4-1</t>
  </si>
  <si>
    <t>fish4-2</t>
  </si>
  <si>
    <t>fish5-1</t>
  </si>
  <si>
    <t>fish6-1</t>
  </si>
  <si>
    <t>fish6-2</t>
  </si>
  <si>
    <t>fish7-1</t>
  </si>
  <si>
    <t>fish7-2</t>
  </si>
  <si>
    <t>fish8-1</t>
  </si>
  <si>
    <t>fish8-2</t>
  </si>
  <si>
    <t>fish9-1</t>
  </si>
  <si>
    <t>fish9-2</t>
  </si>
  <si>
    <t>fish10-1</t>
  </si>
  <si>
    <t>fish10-2</t>
  </si>
  <si>
    <t>fish11-1</t>
  </si>
  <si>
    <t>fish11-2</t>
  </si>
  <si>
    <t>fish12-1</t>
  </si>
  <si>
    <t>fish12-2</t>
  </si>
  <si>
    <t>fish13-1</t>
  </si>
  <si>
    <t>fish13-2</t>
  </si>
  <si>
    <t>fish14-1</t>
  </si>
  <si>
    <t>fish14-2</t>
  </si>
  <si>
    <t>fish15-1</t>
  </si>
  <si>
    <t>fish15-2</t>
  </si>
  <si>
    <t>fish16-1</t>
  </si>
  <si>
    <t>fish16-2</t>
  </si>
  <si>
    <t>fish17-1</t>
  </si>
  <si>
    <t>fish17-2</t>
  </si>
  <si>
    <t>fish18-1</t>
  </si>
  <si>
    <t>fish18-2</t>
  </si>
  <si>
    <t>fish19-1</t>
  </si>
  <si>
    <t>fish19-2</t>
  </si>
  <si>
    <t>fish20-1</t>
  </si>
  <si>
    <t>fish20-2</t>
  </si>
  <si>
    <t>fish21-1</t>
  </si>
  <si>
    <t>fish21-2</t>
  </si>
  <si>
    <t>fish23-1</t>
  </si>
  <si>
    <t>fish23-2</t>
  </si>
  <si>
    <t>fisg24-1</t>
  </si>
  <si>
    <t>fish25-1</t>
  </si>
  <si>
    <t>fish26-1</t>
  </si>
  <si>
    <t>fish27-1</t>
  </si>
  <si>
    <t>fish28-1</t>
  </si>
  <si>
    <t>fish28-2</t>
  </si>
  <si>
    <t>fish29-1</t>
  </si>
  <si>
    <t>fish30-1</t>
  </si>
  <si>
    <t>fish30-2</t>
  </si>
  <si>
    <t>fish31-1</t>
  </si>
  <si>
    <t>fish31-2</t>
  </si>
  <si>
    <t>fish32-1</t>
  </si>
  <si>
    <t>fish32-2</t>
  </si>
  <si>
    <t>fish33-1</t>
  </si>
  <si>
    <t>fish33-2</t>
  </si>
  <si>
    <t>fish34-1</t>
  </si>
  <si>
    <t>fish34-2</t>
  </si>
  <si>
    <t>fish19</t>
  </si>
  <si>
    <t>fish22-1</t>
  </si>
  <si>
    <t>fish22-2</t>
  </si>
  <si>
    <t>fisg24-2</t>
  </si>
  <si>
    <t>fish29-2</t>
  </si>
  <si>
    <r>
      <t>fin bud area/um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</si>
  <si>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eye area/area</t>
    </r>
    <r>
      <rPr>
        <vertAlign val="superscript"/>
        <sz val="11"/>
        <color theme="1"/>
        <rFont val="Calibri"/>
        <family val="2"/>
        <scheme val="minor"/>
      </rPr>
      <t>2</t>
    </r>
  </si>
  <si>
    <t>fish5-2</t>
  </si>
  <si>
    <t>fish21</t>
  </si>
  <si>
    <t>fish25-2</t>
  </si>
  <si>
    <t>fish27-2</t>
  </si>
  <si>
    <t>fish30</t>
  </si>
  <si>
    <t>fish34</t>
  </si>
  <si>
    <t>fish35</t>
  </si>
  <si>
    <t>fish18</t>
  </si>
  <si>
    <t>fish24</t>
  </si>
  <si>
    <t>fin area/um2</t>
  </si>
  <si>
    <t>eye area</t>
  </si>
  <si>
    <t xml:space="preserve">fish1 </t>
  </si>
  <si>
    <t>fish2</t>
  </si>
  <si>
    <t>fish3</t>
  </si>
  <si>
    <t>fish4</t>
  </si>
  <si>
    <t>fish5</t>
  </si>
  <si>
    <t>fish6</t>
  </si>
  <si>
    <t>fish7</t>
  </si>
  <si>
    <t>fish8</t>
  </si>
  <si>
    <t>fish9</t>
  </si>
  <si>
    <t>fish10</t>
  </si>
  <si>
    <t>fish11</t>
  </si>
  <si>
    <t>fish12</t>
  </si>
  <si>
    <t>fish13</t>
  </si>
  <si>
    <t>fish14</t>
  </si>
  <si>
    <t>fish15</t>
  </si>
  <si>
    <t>fish16</t>
  </si>
  <si>
    <t>fish17</t>
  </si>
  <si>
    <t>fish20</t>
  </si>
  <si>
    <t>fish22</t>
  </si>
  <si>
    <t>fish23</t>
  </si>
  <si>
    <t>fish25</t>
  </si>
  <si>
    <t>fish26</t>
  </si>
  <si>
    <t>fish27</t>
  </si>
  <si>
    <t>fish28</t>
  </si>
  <si>
    <t>fish29</t>
  </si>
  <si>
    <t>fish31</t>
  </si>
  <si>
    <t>fish32</t>
  </si>
  <si>
    <t>fish33</t>
  </si>
  <si>
    <t>fish36</t>
  </si>
  <si>
    <t>fish37</t>
  </si>
  <si>
    <t>fish38</t>
  </si>
  <si>
    <t>fish39</t>
  </si>
  <si>
    <t>fish40</t>
  </si>
  <si>
    <t>fish41</t>
  </si>
  <si>
    <t>fish42</t>
  </si>
  <si>
    <t>fish43</t>
  </si>
  <si>
    <t>fish44</t>
  </si>
  <si>
    <t>fish45</t>
  </si>
  <si>
    <t>fish46</t>
  </si>
  <si>
    <t>fish47</t>
  </si>
  <si>
    <t>fish48</t>
  </si>
  <si>
    <t>fish49</t>
  </si>
  <si>
    <t>fish50</t>
  </si>
  <si>
    <t>fish51</t>
  </si>
  <si>
    <t>fish52</t>
  </si>
  <si>
    <t>fish53</t>
  </si>
  <si>
    <t>fish54</t>
  </si>
  <si>
    <t>fish55</t>
  </si>
  <si>
    <t>fish56</t>
  </si>
  <si>
    <t>fish57</t>
  </si>
  <si>
    <t>fish58</t>
  </si>
  <si>
    <t>rcan2</t>
  </si>
  <si>
    <t>dmso</t>
  </si>
  <si>
    <t>CT</t>
  </si>
  <si>
    <t>CT mean</t>
  </si>
  <si>
    <t>delta CT mean</t>
  </si>
  <si>
    <t>delta CT</t>
  </si>
  <si>
    <t>minus delta CT</t>
  </si>
  <si>
    <t>fold change</t>
  </si>
  <si>
    <t>b-actin</t>
  </si>
  <si>
    <t>Experimental Group 1</t>
  </si>
  <si>
    <t>Experimental Group 2</t>
  </si>
  <si>
    <t>Experimental 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</si>
</sst>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0000000_ "/>
    <numFmt numFmtId="166" formatCode="#,##0.00000000000_ "/>
    <numFmt numFmtId="167" formatCode="#,##0.0000000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ont="1"/>
    <xf numFmtId="0" fontId="8" fillId="0" borderId="0" xfId="0" applyFont="1"/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0" xfId="1">
      <alignment vertical="center"/>
    </xf>
    <xf numFmtId="0" fontId="10" fillId="0" borderId="4" xfId="1" applyBorder="1">
      <alignment vertical="center"/>
    </xf>
    <xf numFmtId="164" fontId="10" fillId="0" borderId="5" xfId="1" applyNumberFormat="1" applyBorder="1" applyAlignment="1"/>
    <xf numFmtId="0" fontId="10" fillId="0" borderId="5" xfId="1" applyBorder="1">
      <alignment vertical="center"/>
    </xf>
    <xf numFmtId="164" fontId="10" fillId="0" borderId="5" xfId="1" applyNumberFormat="1" applyBorder="1">
      <alignment vertical="center"/>
    </xf>
    <xf numFmtId="0" fontId="10" fillId="0" borderId="6" xfId="1" applyBorder="1">
      <alignment vertical="center"/>
    </xf>
    <xf numFmtId="0" fontId="10" fillId="0" borderId="7" xfId="1" applyBorder="1">
      <alignment vertical="center"/>
    </xf>
    <xf numFmtId="164" fontId="10" fillId="0" borderId="0" xfId="1" applyNumberFormat="1" applyBorder="1" applyAlignment="1"/>
    <xf numFmtId="0" fontId="10" fillId="0" borderId="0" xfId="1" applyBorder="1">
      <alignment vertical="center"/>
    </xf>
    <xf numFmtId="0" fontId="10" fillId="0" borderId="8" xfId="1" applyBorder="1">
      <alignment vertical="center"/>
    </xf>
    <xf numFmtId="164" fontId="10" fillId="0" borderId="0" xfId="1" applyNumberFormat="1" applyBorder="1">
      <alignment vertical="center"/>
    </xf>
    <xf numFmtId="0" fontId="10" fillId="0" borderId="9" xfId="1" applyBorder="1">
      <alignment vertical="center"/>
    </xf>
    <xf numFmtId="0" fontId="10" fillId="0" borderId="10" xfId="1" applyBorder="1">
      <alignment vertical="center"/>
    </xf>
    <xf numFmtId="164" fontId="10" fillId="0" borderId="10" xfId="1" applyNumberFormat="1" applyBorder="1" applyAlignment="1"/>
    <xf numFmtId="165" fontId="10" fillId="0" borderId="0" xfId="1" applyNumberFormat="1" applyBorder="1">
      <alignment vertical="center"/>
    </xf>
    <xf numFmtId="165" fontId="10" fillId="0" borderId="10" xfId="1" applyNumberFormat="1" applyBorder="1">
      <alignment vertical="center"/>
    </xf>
    <xf numFmtId="165" fontId="10" fillId="0" borderId="5" xfId="1" applyNumberFormat="1" applyBorder="1">
      <alignment vertical="center"/>
    </xf>
    <xf numFmtId="166" fontId="10" fillId="0" borderId="0" xfId="1" applyNumberFormat="1" applyBorder="1">
      <alignment vertical="center"/>
    </xf>
    <xf numFmtId="166" fontId="10" fillId="0" borderId="8" xfId="1" applyNumberFormat="1" applyBorder="1">
      <alignment vertical="center"/>
    </xf>
    <xf numFmtId="166" fontId="10" fillId="0" borderId="10" xfId="1" applyNumberFormat="1" applyBorder="1">
      <alignment vertical="center"/>
    </xf>
    <xf numFmtId="166" fontId="10" fillId="0" borderId="11" xfId="1" applyNumberFormat="1" applyBorder="1">
      <alignment vertical="center"/>
    </xf>
    <xf numFmtId="166" fontId="10" fillId="0" borderId="5" xfId="1" applyNumberFormat="1" applyBorder="1">
      <alignment vertical="center"/>
    </xf>
    <xf numFmtId="166" fontId="10" fillId="0" borderId="6" xfId="1" applyNumberFormat="1" applyBorder="1">
      <alignment vertical="center"/>
    </xf>
    <xf numFmtId="0" fontId="4" fillId="0" borderId="6" xfId="0" applyFont="1" applyBorder="1" applyAlignment="1">
      <alignment horizontal="center"/>
    </xf>
    <xf numFmtId="167" fontId="10" fillId="0" borderId="13" xfId="1" applyNumberFormat="1" applyBorder="1">
      <alignment vertical="center"/>
    </xf>
    <xf numFmtId="167" fontId="10" fillId="0" borderId="14" xfId="1" applyNumberFormat="1" applyBorder="1">
      <alignment vertical="center"/>
    </xf>
    <xf numFmtId="167" fontId="10" fillId="0" borderId="15" xfId="1" applyNumberForma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1EFC-3745-4C75-A14D-46E6CBAD7628}">
  <dimension ref="B1:C43"/>
  <sheetViews>
    <sheetView topLeftCell="A13" workbookViewId="0">
      <selection activeCell="B2" sqref="B2:C2"/>
    </sheetView>
  </sheetViews>
  <sheetFormatPr defaultRowHeight="14.25"/>
  <sheetData>
    <row r="1" spans="2:3" ht="14.65" thickBot="1"/>
    <row r="2" spans="2:3" ht="36.75" customHeight="1" thickBot="1">
      <c r="B2" s="95" t="s">
        <v>16</v>
      </c>
      <c r="C2" s="96"/>
    </row>
    <row r="3" spans="2:3" ht="14.65" thickBot="1">
      <c r="B3" s="1" t="s">
        <v>0</v>
      </c>
      <c r="C3" s="2" t="s">
        <v>1</v>
      </c>
    </row>
    <row r="4" spans="2:3">
      <c r="B4" s="3">
        <v>0.38412296899999998</v>
      </c>
      <c r="C4" s="5">
        <v>0.33444800000000002</v>
      </c>
    </row>
    <row r="5" spans="2:3">
      <c r="B5" s="6">
        <v>0.36144574000000002</v>
      </c>
      <c r="C5" s="8">
        <v>0.326264</v>
      </c>
    </row>
    <row r="6" spans="2:3">
      <c r="B6" s="6">
        <v>0.37593985000000002</v>
      </c>
      <c r="C6" s="8">
        <v>0.32258100000000001</v>
      </c>
    </row>
    <row r="7" spans="2:3">
      <c r="B7" s="6">
        <v>0.35377354300000002</v>
      </c>
      <c r="C7" s="8">
        <v>0.32051299999999999</v>
      </c>
    </row>
    <row r="8" spans="2:3">
      <c r="B8" s="6">
        <v>0.362318841</v>
      </c>
      <c r="C8" s="8">
        <v>0.33003300000000002</v>
      </c>
    </row>
    <row r="9" spans="2:3">
      <c r="B9" s="6">
        <v>0.34682084899999999</v>
      </c>
      <c r="C9" s="8">
        <v>0.34682099999999999</v>
      </c>
    </row>
    <row r="10" spans="2:3">
      <c r="B10" s="6">
        <v>0.34246575299999998</v>
      </c>
      <c r="C10" s="8">
        <v>0.33185799999999999</v>
      </c>
    </row>
    <row r="11" spans="2:3">
      <c r="B11" s="6">
        <v>0.32751095299999999</v>
      </c>
      <c r="C11" s="8">
        <v>0.31948900000000002</v>
      </c>
    </row>
    <row r="12" spans="2:3">
      <c r="B12" s="6">
        <v>0.32102728699999999</v>
      </c>
      <c r="C12" s="8">
        <v>0.33039600000000002</v>
      </c>
    </row>
    <row r="13" spans="2:3">
      <c r="B13" s="6">
        <v>0.32</v>
      </c>
      <c r="C13" s="8">
        <v>0.348028</v>
      </c>
    </row>
    <row r="14" spans="2:3">
      <c r="B14" s="6">
        <v>0.32102728699999999</v>
      </c>
      <c r="C14" s="8">
        <v>0.33112599999999998</v>
      </c>
    </row>
    <row r="15" spans="2:3">
      <c r="B15" s="6">
        <v>0.3125</v>
      </c>
      <c r="C15" s="8">
        <v>0.324324</v>
      </c>
    </row>
    <row r="16" spans="2:3">
      <c r="B16" s="6">
        <v>0.33482139100000002</v>
      </c>
      <c r="C16" s="8">
        <v>0.32119900000000001</v>
      </c>
    </row>
    <row r="17" spans="2:3">
      <c r="B17" s="6">
        <v>0.32644181999999999</v>
      </c>
      <c r="C17" s="8">
        <v>0.32188800000000001</v>
      </c>
    </row>
    <row r="18" spans="2:3">
      <c r="B18" s="6">
        <v>0.33112582800000001</v>
      </c>
      <c r="C18" s="8">
        <v>0.313807</v>
      </c>
    </row>
    <row r="19" spans="2:3">
      <c r="B19" s="6">
        <v>0.325379645</v>
      </c>
      <c r="C19" s="8">
        <v>0.31315199999999999</v>
      </c>
    </row>
    <row r="20" spans="2:3">
      <c r="B20" s="6">
        <v>0.30769230800000003</v>
      </c>
      <c r="C20" s="8">
        <v>0.31055899999999997</v>
      </c>
    </row>
    <row r="21" spans="2:3">
      <c r="B21" s="6">
        <v>0.33333333300000001</v>
      </c>
      <c r="C21" s="8">
        <v>0.30581000000000003</v>
      </c>
    </row>
    <row r="22" spans="2:3">
      <c r="B22" s="6">
        <v>0.31746031699999999</v>
      </c>
      <c r="C22" s="8">
        <v>0.3125</v>
      </c>
    </row>
    <row r="23" spans="2:3">
      <c r="B23" s="6">
        <v>0.31347962400000001</v>
      </c>
      <c r="C23" s="8">
        <v>0.30864200000000003</v>
      </c>
    </row>
    <row r="24" spans="2:3">
      <c r="B24" s="6">
        <v>0.34482758600000002</v>
      </c>
      <c r="C24" s="8">
        <v>0.31695699999999999</v>
      </c>
    </row>
    <row r="25" spans="2:3">
      <c r="B25" s="6">
        <v>0.32573289900000002</v>
      </c>
      <c r="C25" s="8">
        <v>0.32733200000000001</v>
      </c>
    </row>
    <row r="26" spans="2:3">
      <c r="B26" s="6">
        <v>0.32467532500000001</v>
      </c>
      <c r="C26" s="8">
        <v>0.32154300000000002</v>
      </c>
    </row>
    <row r="27" spans="2:3">
      <c r="B27" s="6">
        <v>0.30769230800000003</v>
      </c>
      <c r="C27" s="8">
        <v>0.30721999999999999</v>
      </c>
    </row>
    <row r="28" spans="2:3">
      <c r="B28" s="6">
        <v>0.34482758600000002</v>
      </c>
      <c r="C28" s="8">
        <v>0.31347999999999998</v>
      </c>
    </row>
    <row r="29" spans="2:3">
      <c r="B29" s="6">
        <v>0.35087719299999998</v>
      </c>
      <c r="C29" s="8">
        <v>0.32258100000000001</v>
      </c>
    </row>
    <row r="30" spans="2:3">
      <c r="B30" s="6">
        <v>0.35335688999999998</v>
      </c>
      <c r="C30" s="8">
        <v>0.31298900000000002</v>
      </c>
    </row>
    <row r="31" spans="2:3">
      <c r="B31" s="6">
        <v>0.322580645</v>
      </c>
      <c r="C31" s="8">
        <v>0.3125</v>
      </c>
    </row>
    <row r="32" spans="2:3">
      <c r="B32" s="6">
        <v>0.35335688999999998</v>
      </c>
      <c r="C32" s="8">
        <v>0.32051299999999999</v>
      </c>
    </row>
    <row r="33" spans="2:3">
      <c r="B33" s="6">
        <v>0.34843205599999999</v>
      </c>
      <c r="C33" s="8">
        <v>0.31645600000000002</v>
      </c>
    </row>
    <row r="34" spans="2:3">
      <c r="B34" s="6">
        <v>0.33898305099999998</v>
      </c>
      <c r="C34" s="8">
        <v>0.31948900000000002</v>
      </c>
    </row>
    <row r="35" spans="2:3">
      <c r="B35" s="6">
        <v>0.35087719299999998</v>
      </c>
      <c r="C35" s="8">
        <v>0.31446499999999999</v>
      </c>
    </row>
    <row r="36" spans="2:3">
      <c r="B36" s="6">
        <v>0.35714285699999998</v>
      </c>
      <c r="C36" s="8">
        <v>0.33898299999999998</v>
      </c>
    </row>
    <row r="37" spans="2:3">
      <c r="B37" s="6">
        <v>0.33444816100000002</v>
      </c>
      <c r="C37" s="8">
        <v>0.34482800000000002</v>
      </c>
    </row>
    <row r="38" spans="2:3">
      <c r="B38" s="6">
        <v>0.38022813700000002</v>
      </c>
      <c r="C38" s="8">
        <v>0.33613399999999999</v>
      </c>
    </row>
    <row r="39" spans="2:3">
      <c r="B39" s="6">
        <v>0.34843205599999999</v>
      </c>
      <c r="C39" s="8">
        <v>0.33556999999999998</v>
      </c>
    </row>
    <row r="40" spans="2:3">
      <c r="B40" s="6">
        <v>0.34482758600000002</v>
      </c>
      <c r="C40" s="8">
        <v>0.3367</v>
      </c>
    </row>
    <row r="41" spans="2:3">
      <c r="B41" s="6">
        <v>0.362318841</v>
      </c>
      <c r="C41" s="8">
        <v>0.33003300000000002</v>
      </c>
    </row>
    <row r="42" spans="2:3">
      <c r="B42" s="6">
        <v>0.34482758600000002</v>
      </c>
      <c r="C42" s="8">
        <v>0.34129700000000002</v>
      </c>
    </row>
    <row r="43" spans="2:3" ht="14.65" thickBot="1">
      <c r="B43" s="9">
        <v>0.35335688999999998</v>
      </c>
      <c r="C43" s="11">
        <v>0.33726800000000001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B728-637F-44F5-8083-C4520E95918A}">
  <dimension ref="B1:E49"/>
  <sheetViews>
    <sheetView workbookViewId="0">
      <selection activeCell="G4" sqref="G4"/>
    </sheetView>
  </sheetViews>
  <sheetFormatPr defaultRowHeight="14.25"/>
  <cols>
    <col min="2" max="5" width="22.265625" customWidth="1"/>
  </cols>
  <sheetData>
    <row r="1" spans="2:5" ht="14.65" thickBot="1"/>
    <row r="2" spans="2:5" ht="14.65" thickBot="1">
      <c r="B2" s="95" t="s">
        <v>16</v>
      </c>
      <c r="C2" s="97"/>
      <c r="D2" s="98"/>
      <c r="E2" s="99"/>
    </row>
    <row r="3" spans="2:5" ht="27" thickBot="1">
      <c r="B3" s="42" t="s">
        <v>17</v>
      </c>
      <c r="C3" s="43" t="s">
        <v>18</v>
      </c>
      <c r="D3" s="43" t="s">
        <v>19</v>
      </c>
      <c r="E3" s="44" t="s">
        <v>20</v>
      </c>
    </row>
    <row r="4" spans="2:5">
      <c r="B4" s="3">
        <v>0.38314199999999998</v>
      </c>
      <c r="C4" s="4">
        <v>0.37453199999999998</v>
      </c>
      <c r="D4" s="4">
        <v>0.32258100000000001</v>
      </c>
      <c r="E4" s="5">
        <v>0.29411799999999999</v>
      </c>
    </row>
    <row r="5" spans="2:5">
      <c r="B5" s="6">
        <v>0.367647</v>
      </c>
      <c r="C5" s="7">
        <v>0.37036999999999998</v>
      </c>
      <c r="D5" s="7">
        <v>0.33003300000000002</v>
      </c>
      <c r="E5" s="8">
        <v>0.33333299999999999</v>
      </c>
    </row>
    <row r="6" spans="2:5">
      <c r="B6" s="6">
        <v>0.369004</v>
      </c>
      <c r="C6" s="7">
        <v>0.34482800000000002</v>
      </c>
      <c r="D6" s="7">
        <v>0.326797</v>
      </c>
      <c r="E6" s="8">
        <v>0.30303000000000002</v>
      </c>
    </row>
    <row r="7" spans="2:5">
      <c r="B7" s="6">
        <v>0.35714299999999999</v>
      </c>
      <c r="C7" s="7">
        <v>0.37735800000000003</v>
      </c>
      <c r="D7" s="7">
        <v>0.3125</v>
      </c>
      <c r="E7" s="8">
        <v>0.33333299999999999</v>
      </c>
    </row>
    <row r="8" spans="2:5">
      <c r="B8" s="6">
        <v>0.33333299999999999</v>
      </c>
      <c r="C8" s="7">
        <v>0.35842299999999999</v>
      </c>
      <c r="D8" s="7">
        <v>0.33333299999999999</v>
      </c>
      <c r="E8" s="8">
        <v>0.32258100000000001</v>
      </c>
    </row>
    <row r="9" spans="2:5">
      <c r="B9" s="6">
        <v>0.34129700000000002</v>
      </c>
      <c r="C9" s="7">
        <v>0.37453199999999998</v>
      </c>
      <c r="D9" s="7">
        <v>0.32258100000000001</v>
      </c>
      <c r="E9" s="8">
        <v>0.33333299999999999</v>
      </c>
    </row>
    <row r="10" spans="2:5">
      <c r="B10" s="6">
        <v>0.39525700000000002</v>
      </c>
      <c r="C10" s="7">
        <v>0.38461499999999998</v>
      </c>
      <c r="D10" s="7">
        <v>0.37735800000000003</v>
      </c>
      <c r="E10" s="8">
        <v>0.30303000000000002</v>
      </c>
    </row>
    <row r="11" spans="2:5">
      <c r="B11" s="6">
        <v>0.37174699999999999</v>
      </c>
      <c r="C11" s="7">
        <v>0.38461499999999998</v>
      </c>
      <c r="D11" s="7">
        <v>0.35714299999999999</v>
      </c>
      <c r="E11" s="8">
        <v>0.32258100000000001</v>
      </c>
    </row>
    <row r="12" spans="2:5">
      <c r="B12" s="6">
        <v>0.45454499999999998</v>
      </c>
      <c r="C12" s="7">
        <v>0.35714299999999999</v>
      </c>
      <c r="D12" s="7">
        <v>0.367647</v>
      </c>
      <c r="E12" s="8">
        <v>0.3125</v>
      </c>
    </row>
    <row r="13" spans="2:5">
      <c r="B13" s="6">
        <v>0.408163</v>
      </c>
      <c r="C13" s="7">
        <v>0.30303000000000002</v>
      </c>
      <c r="D13" s="7">
        <v>0.33333299999999999</v>
      </c>
      <c r="E13" s="8">
        <v>0.30303000000000002</v>
      </c>
    </row>
    <row r="14" spans="2:5">
      <c r="B14" s="6">
        <v>0.41666700000000001</v>
      </c>
      <c r="C14" s="7">
        <v>0.3125</v>
      </c>
      <c r="D14" s="7">
        <v>0.33333299999999999</v>
      </c>
      <c r="E14" s="8">
        <v>0.34482800000000002</v>
      </c>
    </row>
    <row r="15" spans="2:5">
      <c r="B15" s="6">
        <v>0.5</v>
      </c>
      <c r="C15" s="7">
        <v>0.37036999999999998</v>
      </c>
      <c r="D15" s="7">
        <v>0.35714299999999999</v>
      </c>
      <c r="E15" s="8">
        <v>0.33333299999999999</v>
      </c>
    </row>
    <row r="16" spans="2:5">
      <c r="B16" s="6">
        <v>0.46728999999999998</v>
      </c>
      <c r="C16" s="7">
        <v>0.32258100000000001</v>
      </c>
      <c r="D16" s="7">
        <v>0.34602100000000002</v>
      </c>
      <c r="E16" s="8">
        <v>0.30674800000000002</v>
      </c>
    </row>
    <row r="17" spans="2:5">
      <c r="B17" s="6">
        <v>0.45454499999999998</v>
      </c>
      <c r="C17" s="7">
        <v>0.30030000000000001</v>
      </c>
      <c r="D17" s="7">
        <v>0.36630000000000001</v>
      </c>
      <c r="E17" s="8">
        <v>0.3125</v>
      </c>
    </row>
    <row r="18" spans="2:5">
      <c r="B18" s="6">
        <v>0.37453199999999998</v>
      </c>
      <c r="C18" s="7">
        <v>0.32786900000000002</v>
      </c>
      <c r="D18" s="7">
        <v>0.35714299999999999</v>
      </c>
      <c r="E18" s="8">
        <v>0.28571400000000002</v>
      </c>
    </row>
    <row r="19" spans="2:5">
      <c r="B19" s="6">
        <v>0.35714299999999999</v>
      </c>
      <c r="C19" s="7">
        <v>0.25316499999999997</v>
      </c>
      <c r="D19" s="7">
        <v>0.3125</v>
      </c>
      <c r="E19" s="8">
        <v>0.32258100000000001</v>
      </c>
    </row>
    <row r="20" spans="2:5">
      <c r="B20" s="6">
        <v>0.35714299999999999</v>
      </c>
      <c r="C20" s="7">
        <v>0.38759700000000002</v>
      </c>
      <c r="D20" s="7">
        <v>0.3125</v>
      </c>
      <c r="E20" s="8">
        <v>0.31948900000000002</v>
      </c>
    </row>
    <row r="21" spans="2:5">
      <c r="B21" s="6">
        <v>0.41666700000000001</v>
      </c>
      <c r="C21" s="7">
        <v>0.32258100000000001</v>
      </c>
      <c r="D21" s="7">
        <v>0.38461499999999998</v>
      </c>
      <c r="E21" s="8">
        <v>0.318471</v>
      </c>
    </row>
    <row r="22" spans="2:5">
      <c r="B22" s="6">
        <v>0.35714299999999999</v>
      </c>
      <c r="C22" s="7">
        <v>0.32154300000000002</v>
      </c>
      <c r="D22" s="7">
        <v>0.32258100000000001</v>
      </c>
      <c r="E22" s="8">
        <v>0.30674800000000002</v>
      </c>
    </row>
    <row r="23" spans="2:5">
      <c r="B23" s="6">
        <v>0.35714299999999999</v>
      </c>
      <c r="C23" s="7">
        <v>0.34364299999999998</v>
      </c>
      <c r="D23" s="7">
        <v>0.30303000000000002</v>
      </c>
      <c r="E23" s="8">
        <v>0.30959799999999998</v>
      </c>
    </row>
    <row r="24" spans="2:5">
      <c r="B24" s="6">
        <v>0.4</v>
      </c>
      <c r="C24" s="7">
        <v>0.37036999999999998</v>
      </c>
      <c r="D24" s="7">
        <v>0.32258100000000001</v>
      </c>
      <c r="E24" s="8">
        <v>0.3125</v>
      </c>
    </row>
    <row r="25" spans="2:5">
      <c r="B25" s="6">
        <v>0.35714299999999999</v>
      </c>
      <c r="C25" s="7">
        <v>0.42735000000000001</v>
      </c>
      <c r="D25" s="7">
        <v>0.34482800000000002</v>
      </c>
      <c r="E25" s="8">
        <v>0.32258100000000001</v>
      </c>
    </row>
    <row r="26" spans="2:5">
      <c r="B26" s="6">
        <v>0.38461499999999998</v>
      </c>
      <c r="C26" s="7">
        <v>0.34482800000000002</v>
      </c>
      <c r="D26" s="7">
        <v>0.32258100000000001</v>
      </c>
      <c r="E26" s="8">
        <v>0.29411799999999999</v>
      </c>
    </row>
    <row r="27" spans="2:5">
      <c r="B27" s="6">
        <v>0.37036999999999998</v>
      </c>
      <c r="C27" s="7">
        <v>0.4</v>
      </c>
      <c r="D27" s="7">
        <v>0.33333299999999999</v>
      </c>
      <c r="E27" s="8">
        <v>0.27777800000000002</v>
      </c>
    </row>
    <row r="28" spans="2:5">
      <c r="B28" s="6">
        <v>0.33333299999999999</v>
      </c>
      <c r="C28" s="7">
        <v>0.33333299999999999</v>
      </c>
      <c r="D28" s="7">
        <v>0.33333299999999999</v>
      </c>
      <c r="E28" s="8">
        <v>0.31347999999999998</v>
      </c>
    </row>
    <row r="29" spans="2:5">
      <c r="B29" s="6">
        <v>0.33333299999999999</v>
      </c>
      <c r="C29" s="7">
        <v>0.32258100000000001</v>
      </c>
      <c r="D29" s="7">
        <v>0.33333299999999999</v>
      </c>
      <c r="E29" s="8">
        <v>0.33333299999999999</v>
      </c>
    </row>
    <row r="30" spans="2:5">
      <c r="B30" s="6">
        <v>0.34482800000000002</v>
      </c>
      <c r="C30" s="7">
        <v>0.35714299999999999</v>
      </c>
      <c r="D30" s="7">
        <v>0.33333299999999999</v>
      </c>
      <c r="E30" s="8">
        <v>0.33333299999999999</v>
      </c>
    </row>
    <row r="31" spans="2:5">
      <c r="B31" s="6">
        <v>0.3125</v>
      </c>
      <c r="C31" s="7">
        <v>0.33333299999999999</v>
      </c>
      <c r="D31" s="7">
        <v>0.32258100000000001</v>
      </c>
      <c r="E31" s="8">
        <v>0.30303000000000002</v>
      </c>
    </row>
    <row r="32" spans="2:5">
      <c r="B32" s="6">
        <v>0.34965000000000002</v>
      </c>
      <c r="C32" s="7">
        <v>0.29411799999999999</v>
      </c>
      <c r="D32" s="7">
        <v>0.3125</v>
      </c>
      <c r="E32" s="8">
        <v>0.32258100000000001</v>
      </c>
    </row>
    <row r="33" spans="2:5">
      <c r="B33" s="6">
        <v>0.32258100000000001</v>
      </c>
      <c r="C33" s="7"/>
      <c r="D33" s="7">
        <v>0.32258100000000001</v>
      </c>
      <c r="E33" s="8">
        <v>0.33333299999999999</v>
      </c>
    </row>
    <row r="34" spans="2:5">
      <c r="B34" s="6">
        <v>0.33783800000000003</v>
      </c>
      <c r="C34" s="7"/>
      <c r="D34" s="7">
        <v>0.32467499999999999</v>
      </c>
      <c r="E34" s="8">
        <v>0.29411799999999999</v>
      </c>
    </row>
    <row r="35" spans="2:5">
      <c r="B35" s="6">
        <v>0.32258100000000001</v>
      </c>
      <c r="C35" s="7"/>
      <c r="D35" s="7">
        <v>0.30959799999999998</v>
      </c>
      <c r="E35" s="8">
        <v>0.27777800000000002</v>
      </c>
    </row>
    <row r="36" spans="2:5">
      <c r="B36" s="6">
        <v>0.31948900000000002</v>
      </c>
      <c r="C36" s="7"/>
      <c r="D36" s="7">
        <v>0.318471</v>
      </c>
      <c r="E36" s="8">
        <v>0.29411799999999999</v>
      </c>
    </row>
    <row r="37" spans="2:5">
      <c r="B37" s="6">
        <v>0.32258100000000001</v>
      </c>
      <c r="C37" s="7"/>
      <c r="D37" s="7">
        <v>0.326797</v>
      </c>
      <c r="E37" s="8">
        <v>0.30303000000000002</v>
      </c>
    </row>
    <row r="38" spans="2:5">
      <c r="B38" s="6">
        <v>0.32894699999999999</v>
      </c>
      <c r="C38" s="7"/>
      <c r="D38" s="7">
        <v>0.30674800000000002</v>
      </c>
      <c r="E38" s="8"/>
    </row>
    <row r="39" spans="2:5">
      <c r="B39" s="6">
        <v>0.42735000000000001</v>
      </c>
      <c r="C39" s="7"/>
      <c r="D39" s="7">
        <v>0.29411799999999999</v>
      </c>
      <c r="E39" s="8"/>
    </row>
    <row r="40" spans="2:5">
      <c r="B40" s="6">
        <v>0.34482800000000002</v>
      </c>
      <c r="C40" s="7"/>
      <c r="D40" s="7">
        <v>0.30303000000000002</v>
      </c>
      <c r="E40" s="8"/>
    </row>
    <row r="41" spans="2:5">
      <c r="B41" s="6">
        <v>0.38461499999999998</v>
      </c>
      <c r="C41" s="7"/>
      <c r="D41" s="7">
        <v>0.30581000000000003</v>
      </c>
      <c r="E41" s="8"/>
    </row>
    <row r="42" spans="2:5">
      <c r="B42" s="6">
        <v>0.37036999999999998</v>
      </c>
      <c r="C42" s="7"/>
      <c r="D42" s="7">
        <v>0.32154300000000002</v>
      </c>
      <c r="E42" s="8"/>
    </row>
    <row r="43" spans="2:5">
      <c r="B43" s="6">
        <v>0.362319</v>
      </c>
      <c r="C43" s="7"/>
      <c r="D43" s="7">
        <v>0.34482800000000002</v>
      </c>
      <c r="E43" s="8"/>
    </row>
    <row r="44" spans="2:5">
      <c r="B44" s="6">
        <v>0.37594</v>
      </c>
      <c r="C44" s="7"/>
      <c r="D44" s="7">
        <v>0.34482800000000002</v>
      </c>
      <c r="E44" s="8"/>
    </row>
    <row r="45" spans="2:5">
      <c r="B45" s="6">
        <v>0.32258100000000001</v>
      </c>
      <c r="C45" s="7"/>
      <c r="D45" s="7">
        <v>0.34482800000000002</v>
      </c>
      <c r="E45" s="8"/>
    </row>
    <row r="46" spans="2:5">
      <c r="B46" s="6">
        <v>0.3125</v>
      </c>
      <c r="C46" s="7"/>
      <c r="D46" s="7">
        <v>0.29411799999999999</v>
      </c>
      <c r="E46" s="8"/>
    </row>
    <row r="47" spans="2:5">
      <c r="B47" s="6">
        <v>0.31152600000000003</v>
      </c>
      <c r="C47" s="7"/>
      <c r="D47" s="7">
        <v>0.30303000000000002</v>
      </c>
      <c r="E47" s="8"/>
    </row>
    <row r="48" spans="2:5">
      <c r="B48" s="6"/>
      <c r="C48" s="7"/>
      <c r="D48" s="7">
        <v>0.28571400000000002</v>
      </c>
      <c r="E48" s="8"/>
    </row>
    <row r="49" spans="2:5" ht="14.65" thickBot="1">
      <c r="B49" s="9"/>
      <c r="C49" s="10"/>
      <c r="D49" s="10">
        <v>0.30030000000000001</v>
      </c>
      <c r="E49" s="11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AA9B-D98C-4D92-B284-9653161974AB}">
  <dimension ref="B2:R21"/>
  <sheetViews>
    <sheetView zoomScale="84" zoomScaleNormal="84" workbookViewId="0">
      <selection activeCell="C18" sqref="C18"/>
    </sheetView>
  </sheetViews>
  <sheetFormatPr defaultRowHeight="14.25"/>
  <cols>
    <col min="2" max="3" width="13.265625" customWidth="1"/>
    <col min="6" max="6" width="20.3984375" customWidth="1"/>
    <col min="10" max="10" width="16.33203125" bestFit="1" customWidth="1"/>
    <col min="15" max="16" width="16.33203125" bestFit="1" customWidth="1"/>
    <col min="17" max="18" width="15.6640625" bestFit="1" customWidth="1"/>
  </cols>
  <sheetData>
    <row r="2" spans="2:18" ht="14.65" thickBot="1"/>
    <row r="3" spans="2:18" ht="16.149999999999999" thickBot="1">
      <c r="B3" s="100" t="s">
        <v>21</v>
      </c>
      <c r="C3" s="101"/>
      <c r="F3" s="68" t="s">
        <v>155</v>
      </c>
      <c r="G3" s="68" t="s">
        <v>156</v>
      </c>
      <c r="H3" s="68" t="s">
        <v>157</v>
      </c>
      <c r="I3" s="68" t="s">
        <v>158</v>
      </c>
      <c r="J3" s="68" t="s">
        <v>159</v>
      </c>
      <c r="K3" s="68"/>
      <c r="L3" s="68" t="s">
        <v>1</v>
      </c>
      <c r="M3" s="68" t="s">
        <v>157</v>
      </c>
      <c r="N3" s="68" t="s">
        <v>158</v>
      </c>
      <c r="O3" s="68" t="s">
        <v>159</v>
      </c>
      <c r="P3" s="68" t="s">
        <v>160</v>
      </c>
      <c r="Q3" s="68" t="s">
        <v>161</v>
      </c>
      <c r="R3" s="68" t="s">
        <v>162</v>
      </c>
    </row>
    <row r="4" spans="2:18" ht="16.149999999999999" thickBot="1">
      <c r="B4" s="12" t="s">
        <v>3</v>
      </c>
      <c r="C4" s="91" t="s">
        <v>2</v>
      </c>
      <c r="F4" s="69" t="s">
        <v>164</v>
      </c>
      <c r="G4" s="70" t="s">
        <v>163</v>
      </c>
      <c r="H4" s="70">
        <v>30.759576797485352</v>
      </c>
      <c r="I4" s="70">
        <v>30.420281728108723</v>
      </c>
      <c r="J4" s="71"/>
      <c r="K4" s="71"/>
      <c r="L4" s="71"/>
      <c r="M4" s="70">
        <v>32.559860229492188</v>
      </c>
      <c r="N4" s="72">
        <v>32.438668568929039</v>
      </c>
      <c r="O4" s="71"/>
      <c r="P4" s="71"/>
      <c r="Q4" s="71"/>
      <c r="R4" s="73"/>
    </row>
    <row r="5" spans="2:18" ht="15.75">
      <c r="B5" s="13">
        <v>1</v>
      </c>
      <c r="C5" s="92">
        <v>4.7660505913949427</v>
      </c>
      <c r="F5" s="74"/>
      <c r="G5" s="75"/>
      <c r="H5" s="75">
        <v>30.475799560546875</v>
      </c>
      <c r="I5" s="75"/>
      <c r="J5" s="76"/>
      <c r="K5" s="76"/>
      <c r="L5" s="76"/>
      <c r="M5" s="75">
        <v>32.69451904296875</v>
      </c>
      <c r="N5" s="76"/>
      <c r="O5" s="76"/>
      <c r="P5" s="76"/>
      <c r="Q5" s="76"/>
      <c r="R5" s="77"/>
    </row>
    <row r="6" spans="2:18" ht="15.75">
      <c r="B6" s="15">
        <v>1</v>
      </c>
      <c r="C6" s="93">
        <v>6.8725143431727185</v>
      </c>
      <c r="F6" s="74"/>
      <c r="G6" s="75"/>
      <c r="H6" s="75">
        <v>30.025468826293945</v>
      </c>
      <c r="I6" s="75"/>
      <c r="J6" s="76"/>
      <c r="K6" s="76"/>
      <c r="L6" s="76"/>
      <c r="M6" s="75">
        <v>32.061626434326172</v>
      </c>
      <c r="N6" s="76"/>
      <c r="O6" s="76"/>
      <c r="P6" s="76"/>
      <c r="Q6" s="76"/>
      <c r="R6" s="77"/>
    </row>
    <row r="7" spans="2:18" ht="15.75">
      <c r="B7" s="15">
        <v>1</v>
      </c>
      <c r="C7" s="93">
        <v>5.287465872585539</v>
      </c>
      <c r="F7" s="74"/>
      <c r="G7" s="76" t="s">
        <v>155</v>
      </c>
      <c r="H7" s="75">
        <v>29.210536956787109</v>
      </c>
      <c r="I7" s="78">
        <v>28.885960896809895</v>
      </c>
      <c r="J7" s="85">
        <v>-1.5343208312988281</v>
      </c>
      <c r="K7" s="76"/>
      <c r="L7" s="76"/>
      <c r="M7" s="75">
        <v>28.772745132446289</v>
      </c>
      <c r="N7" s="78">
        <v>28.42561149597168</v>
      </c>
      <c r="O7" s="85">
        <v>-3.7871150970458984</v>
      </c>
      <c r="P7" s="85">
        <v>-2.2527942657470703</v>
      </c>
      <c r="Q7" s="85">
        <v>2.2527942657470703</v>
      </c>
      <c r="R7" s="86">
        <v>4.7660505913949427</v>
      </c>
    </row>
    <row r="8" spans="2:18" ht="15.75">
      <c r="B8" s="15">
        <v>1</v>
      </c>
      <c r="C8" s="93">
        <v>1.3648784060586974</v>
      </c>
      <c r="F8" s="74"/>
      <c r="G8" s="76"/>
      <c r="H8" s="75">
        <v>28.921754837036133</v>
      </c>
      <c r="I8" s="76"/>
      <c r="J8" s="82"/>
      <c r="K8" s="76"/>
      <c r="L8" s="76"/>
      <c r="M8" s="75">
        <v>28.379360198974609</v>
      </c>
      <c r="N8" s="76"/>
      <c r="O8" s="85">
        <v>-4.3151588439941406</v>
      </c>
      <c r="P8" s="85">
        <v>-2.7808380126953125</v>
      </c>
      <c r="Q8" s="85">
        <v>2.7808380126953125</v>
      </c>
      <c r="R8" s="86">
        <v>6.8725143431727185</v>
      </c>
    </row>
    <row r="9" spans="2:18" ht="16.149999999999999" thickBot="1">
      <c r="B9" s="15">
        <v>1</v>
      </c>
      <c r="C9" s="93">
        <v>1.420543512949517</v>
      </c>
      <c r="F9" s="79"/>
      <c r="G9" s="80"/>
      <c r="H9" s="81">
        <v>28.525590896606445</v>
      </c>
      <c r="I9" s="80"/>
      <c r="J9" s="83"/>
      <c r="K9" s="80"/>
      <c r="L9" s="80"/>
      <c r="M9" s="81">
        <v>28.124729156494141</v>
      </c>
      <c r="N9" s="80"/>
      <c r="O9" s="87">
        <v>-3.9368972778320313</v>
      </c>
      <c r="P9" s="87">
        <v>-2.4025764465332031</v>
      </c>
      <c r="Q9" s="87">
        <v>2.4025764465332031</v>
      </c>
      <c r="R9" s="88">
        <v>5.287465872585539</v>
      </c>
    </row>
    <row r="10" spans="2:18" ht="15.75">
      <c r="B10" s="15">
        <v>1</v>
      </c>
      <c r="C10" s="93">
        <v>1.6951372987593796</v>
      </c>
      <c r="F10" s="69" t="s">
        <v>165</v>
      </c>
      <c r="G10" s="71" t="s">
        <v>163</v>
      </c>
      <c r="H10" s="70">
        <v>26.750675201416016</v>
      </c>
      <c r="I10" s="72">
        <v>26.348058064778645</v>
      </c>
      <c r="J10" s="84"/>
      <c r="K10" s="71"/>
      <c r="L10" s="71"/>
      <c r="M10" s="70">
        <v>27.212400436401367</v>
      </c>
      <c r="N10" s="72">
        <v>27.12010892232259</v>
      </c>
      <c r="O10" s="89"/>
      <c r="P10" s="89"/>
      <c r="Q10" s="89"/>
      <c r="R10" s="90"/>
    </row>
    <row r="11" spans="2:18" ht="15.75">
      <c r="B11" s="15">
        <v>1</v>
      </c>
      <c r="C11" s="93">
        <v>3.8856602578639539</v>
      </c>
      <c r="F11" s="74"/>
      <c r="G11" s="76"/>
      <c r="H11" s="75">
        <v>26.240196228027344</v>
      </c>
      <c r="I11" s="76"/>
      <c r="J11" s="82"/>
      <c r="K11" s="76"/>
      <c r="L11" s="76"/>
      <c r="M11" s="75">
        <v>26.99946403503418</v>
      </c>
      <c r="N11" s="76"/>
      <c r="O11" s="85"/>
      <c r="P11" s="85"/>
      <c r="Q11" s="85"/>
      <c r="R11" s="86"/>
    </row>
    <row r="12" spans="2:18" ht="15.75">
      <c r="B12" s="15">
        <v>1</v>
      </c>
      <c r="C12" s="93">
        <v>6.4123459160274932</v>
      </c>
      <c r="F12" s="74"/>
      <c r="G12" s="76"/>
      <c r="H12" s="75">
        <v>26.053302764892578</v>
      </c>
      <c r="I12" s="76"/>
      <c r="J12" s="82"/>
      <c r="K12" s="76"/>
      <c r="L12" s="76"/>
      <c r="M12" s="75">
        <v>27.148462295532227</v>
      </c>
      <c r="N12" s="76"/>
      <c r="O12" s="85"/>
      <c r="P12" s="85"/>
      <c r="Q12" s="85"/>
      <c r="R12" s="86"/>
    </row>
    <row r="13" spans="2:18" ht="16.149999999999999" thickBot="1">
      <c r="B13" s="17">
        <v>1</v>
      </c>
      <c r="C13" s="94">
        <v>3.6104625044661134</v>
      </c>
      <c r="F13" s="74"/>
      <c r="G13" s="76" t="s">
        <v>155</v>
      </c>
      <c r="H13" s="75">
        <v>31.757867813110352</v>
      </c>
      <c r="I13" s="78">
        <v>32.626279830932617</v>
      </c>
      <c r="J13" s="82">
        <v>6.2782217661539725</v>
      </c>
      <c r="K13" s="76"/>
      <c r="L13" s="76"/>
      <c r="M13" s="75">
        <v>32.949558258056641</v>
      </c>
      <c r="N13" s="78">
        <v>32.826124827067055</v>
      </c>
      <c r="O13" s="85">
        <v>5.8294493357340507</v>
      </c>
      <c r="P13" s="85">
        <v>-0.44877243041992188</v>
      </c>
      <c r="Q13" s="85">
        <v>0.44877243041992188</v>
      </c>
      <c r="R13" s="86">
        <v>1.3648784060586974</v>
      </c>
    </row>
    <row r="14" spans="2:18" ht="15.75">
      <c r="F14" s="74"/>
      <c r="G14" s="76"/>
      <c r="H14" s="75">
        <v>33.169551849365234</v>
      </c>
      <c r="I14" s="76"/>
      <c r="J14" s="82"/>
      <c r="K14" s="76"/>
      <c r="L14" s="76"/>
      <c r="M14" s="75">
        <v>32.891887664794922</v>
      </c>
      <c r="N14" s="76"/>
      <c r="O14" s="85">
        <v>5.7717787424723319</v>
      </c>
      <c r="P14" s="85">
        <v>-0.50644302368164063</v>
      </c>
      <c r="Q14" s="85">
        <v>0.50644302368164063</v>
      </c>
      <c r="R14" s="86">
        <v>1.420543512949517</v>
      </c>
    </row>
    <row r="15" spans="2:18" ht="16.149999999999999" thickBot="1">
      <c r="F15" s="79"/>
      <c r="G15" s="80"/>
      <c r="H15" s="81">
        <v>32.951419830322266</v>
      </c>
      <c r="I15" s="80"/>
      <c r="J15" s="83"/>
      <c r="K15" s="80"/>
      <c r="L15" s="80"/>
      <c r="M15" s="81">
        <v>32.636928558349609</v>
      </c>
      <c r="N15" s="80"/>
      <c r="O15" s="87">
        <v>5.5168196360270194</v>
      </c>
      <c r="P15" s="87">
        <v>-0.76140213012695313</v>
      </c>
      <c r="Q15" s="87">
        <v>0.76140213012695313</v>
      </c>
      <c r="R15" s="88">
        <v>1.6951372987593796</v>
      </c>
    </row>
    <row r="16" spans="2:18" ht="15.75">
      <c r="F16" s="69" t="s">
        <v>166</v>
      </c>
      <c r="G16" s="71" t="s">
        <v>163</v>
      </c>
      <c r="H16" s="70">
        <v>16.094423294067383</v>
      </c>
      <c r="I16" s="72">
        <v>16.065635681152344</v>
      </c>
      <c r="J16" s="84"/>
      <c r="K16" s="71"/>
      <c r="L16" s="71"/>
      <c r="M16" s="70">
        <v>19.014850616455078</v>
      </c>
      <c r="N16" s="72">
        <v>18.90935452779134</v>
      </c>
      <c r="O16" s="89"/>
      <c r="P16" s="89"/>
      <c r="Q16" s="89"/>
      <c r="R16" s="90"/>
    </row>
    <row r="17" spans="6:18" ht="15.75">
      <c r="F17" s="62"/>
      <c r="G17" s="76"/>
      <c r="H17" s="75">
        <v>15.931446075439453</v>
      </c>
      <c r="I17" s="76"/>
      <c r="J17" s="82"/>
      <c r="K17" s="76"/>
      <c r="L17" s="76"/>
      <c r="M17" s="75">
        <v>18.708017349243164</v>
      </c>
      <c r="N17" s="76"/>
      <c r="O17" s="85"/>
      <c r="P17" s="85"/>
      <c r="Q17" s="85"/>
      <c r="R17" s="86"/>
    </row>
    <row r="18" spans="6:18" ht="15.75">
      <c r="F18" s="62"/>
      <c r="G18" s="76"/>
      <c r="H18" s="75">
        <v>16.171037673950195</v>
      </c>
      <c r="I18" s="76"/>
      <c r="J18" s="82"/>
      <c r="K18" s="76"/>
      <c r="L18" s="76"/>
      <c r="M18" s="75">
        <v>19.005195617675781</v>
      </c>
      <c r="N18" s="76"/>
      <c r="O18" s="85"/>
      <c r="P18" s="85"/>
      <c r="Q18" s="85"/>
      <c r="R18" s="86"/>
    </row>
    <row r="19" spans="6:18" ht="15.75">
      <c r="F19" s="62"/>
      <c r="G19" s="76" t="s">
        <v>155</v>
      </c>
      <c r="H19" s="75">
        <v>25.607511520385742</v>
      </c>
      <c r="I19" s="78">
        <v>25.862462997436523</v>
      </c>
      <c r="J19" s="82">
        <v>9.7968273162841797</v>
      </c>
      <c r="K19" s="76"/>
      <c r="L19" s="76"/>
      <c r="M19" s="75">
        <v>26.748022079467773</v>
      </c>
      <c r="N19" s="78">
        <v>26.542449951171875</v>
      </c>
      <c r="O19" s="85">
        <v>7.8386675516764335</v>
      </c>
      <c r="P19" s="85">
        <v>-1.9581597646077462</v>
      </c>
      <c r="Q19" s="85">
        <v>1.9581597646077462</v>
      </c>
      <c r="R19" s="86">
        <v>3.8856602578639539</v>
      </c>
    </row>
    <row r="20" spans="6:18" ht="15.75">
      <c r="F20" s="62"/>
      <c r="G20" s="76"/>
      <c r="H20" s="75">
        <v>25.968486785888672</v>
      </c>
      <c r="I20" s="76"/>
      <c r="J20" s="82"/>
      <c r="K20" s="76"/>
      <c r="L20" s="76"/>
      <c r="M20" s="75">
        <v>26.02532958984375</v>
      </c>
      <c r="N20" s="76"/>
      <c r="O20" s="85">
        <v>7.11597506205241</v>
      </c>
      <c r="P20" s="85">
        <v>-2.6808522542317696</v>
      </c>
      <c r="Q20" s="85">
        <v>2.6808522542317696</v>
      </c>
      <c r="R20" s="86">
        <v>6.4123459160274932</v>
      </c>
    </row>
    <row r="21" spans="6:18" ht="16.149999999999999" thickBot="1">
      <c r="F21" s="65"/>
      <c r="G21" s="80"/>
      <c r="H21" s="81">
        <v>26.011390686035156</v>
      </c>
      <c r="I21" s="80"/>
      <c r="J21" s="83"/>
      <c r="K21" s="80"/>
      <c r="L21" s="80"/>
      <c r="M21" s="81">
        <v>26.853998184204102</v>
      </c>
      <c r="N21" s="80"/>
      <c r="O21" s="87">
        <v>7.9446436564127616</v>
      </c>
      <c r="P21" s="87">
        <v>-1.8521836598714181</v>
      </c>
      <c r="Q21" s="87">
        <v>1.8521836598714181</v>
      </c>
      <c r="R21" s="88">
        <v>3.6104625044661134</v>
      </c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381E-936B-4B28-BDE6-956F49026062}">
  <dimension ref="B1:S108"/>
  <sheetViews>
    <sheetView topLeftCell="B1" workbookViewId="0">
      <selection activeCell="J14" sqref="J14"/>
    </sheetView>
  </sheetViews>
  <sheetFormatPr defaultRowHeight="14.25"/>
  <cols>
    <col min="2" max="4" width="15.9296875" customWidth="1"/>
    <col min="7" max="7" width="9.06640625" customWidth="1"/>
    <col min="19" max="19" width="13.06640625" customWidth="1"/>
  </cols>
  <sheetData>
    <row r="1" spans="2:19" ht="14.65" thickBot="1"/>
    <row r="2" spans="2:19" ht="14.65" thickBot="1">
      <c r="B2" s="95" t="s">
        <v>22</v>
      </c>
      <c r="C2" s="102"/>
      <c r="D2" s="103"/>
    </row>
    <row r="3" spans="2:19" ht="27" thickBot="1">
      <c r="B3" s="12" t="s">
        <v>4</v>
      </c>
      <c r="C3" s="19" t="s">
        <v>5</v>
      </c>
      <c r="D3" s="23" t="s">
        <v>6</v>
      </c>
      <c r="F3" s="12" t="s">
        <v>4</v>
      </c>
      <c r="G3" t="s">
        <v>102</v>
      </c>
      <c r="H3" t="s">
        <v>103</v>
      </c>
      <c r="I3" t="s">
        <v>25</v>
      </c>
      <c r="K3" s="19" t="s">
        <v>5</v>
      </c>
      <c r="L3" t="s">
        <v>102</v>
      </c>
      <c r="M3" t="s">
        <v>103</v>
      </c>
      <c r="N3" t="s">
        <v>25</v>
      </c>
      <c r="P3" s="23" t="s">
        <v>6</v>
      </c>
      <c r="Q3" t="s">
        <v>102</v>
      </c>
      <c r="R3" t="s">
        <v>103</v>
      </c>
      <c r="S3" t="s">
        <v>25</v>
      </c>
    </row>
    <row r="4" spans="2:19">
      <c r="B4" s="13">
        <v>0.14095348799999999</v>
      </c>
      <c r="C4" s="20">
        <v>0.14954899999999999</v>
      </c>
      <c r="D4" s="14">
        <v>0.18588674099999999</v>
      </c>
      <c r="F4" s="57">
        <v>1</v>
      </c>
      <c r="G4">
        <v>2807.7449999999999</v>
      </c>
      <c r="H4">
        <v>19919.655999999999</v>
      </c>
      <c r="I4">
        <v>0.14095348835341334</v>
      </c>
      <c r="K4">
        <v>1</v>
      </c>
      <c r="L4">
        <v>2350.2746967499997</v>
      </c>
      <c r="M4">
        <v>15715.75</v>
      </c>
      <c r="N4">
        <v>0.14954899999999999</v>
      </c>
      <c r="P4" s="53" t="s">
        <v>104</v>
      </c>
      <c r="Q4" s="53">
        <v>3900.491</v>
      </c>
      <c r="R4" s="53">
        <v>26124.754000000001</v>
      </c>
      <c r="S4" s="53">
        <v>0.14930249678140509</v>
      </c>
    </row>
    <row r="5" spans="2:19">
      <c r="B5" s="15">
        <v>0.13983145</v>
      </c>
      <c r="C5" s="21">
        <v>0.132856</v>
      </c>
      <c r="D5" s="16">
        <v>0.18319988300000001</v>
      </c>
      <c r="F5" s="57">
        <v>2</v>
      </c>
      <c r="G5">
        <v>2430.0610000000001</v>
      </c>
      <c r="H5">
        <v>17378.501</v>
      </c>
      <c r="I5">
        <v>0.13983145036502287</v>
      </c>
      <c r="K5">
        <v>2</v>
      </c>
      <c r="L5">
        <v>1848.063362544</v>
      </c>
      <c r="M5">
        <v>13910.273999999999</v>
      </c>
      <c r="N5">
        <v>0.132856</v>
      </c>
      <c r="P5" t="s">
        <v>105</v>
      </c>
      <c r="Q5">
        <v>3199.2979999999998</v>
      </c>
      <c r="R5">
        <v>17211.007000000001</v>
      </c>
      <c r="S5">
        <v>0.18588674096756799</v>
      </c>
    </row>
    <row r="6" spans="2:19">
      <c r="B6" s="15">
        <v>0.12664114400000001</v>
      </c>
      <c r="C6" s="21">
        <v>0.16225999999999999</v>
      </c>
      <c r="D6" s="16">
        <v>0.188200858</v>
      </c>
      <c r="F6" s="57">
        <v>3</v>
      </c>
      <c r="G6">
        <v>2179.835</v>
      </c>
      <c r="H6">
        <v>17212.691999999999</v>
      </c>
      <c r="I6">
        <v>0.12664114363982112</v>
      </c>
      <c r="K6">
        <v>3</v>
      </c>
      <c r="L6">
        <v>2533.9609999999998</v>
      </c>
      <c r="M6">
        <v>15616.636</v>
      </c>
      <c r="N6">
        <v>0.1622603613223744</v>
      </c>
      <c r="O6" s="53"/>
      <c r="P6" s="53" t="s">
        <v>106</v>
      </c>
      <c r="Q6" s="53">
        <v>2827.009</v>
      </c>
      <c r="R6" s="53">
        <v>21202.425999999999</v>
      </c>
      <c r="S6" s="53">
        <v>0.13333422316861288</v>
      </c>
    </row>
    <row r="7" spans="2:19">
      <c r="B7" s="15">
        <v>0.13034444000000001</v>
      </c>
      <c r="C7" s="21">
        <v>0.16086300000000001</v>
      </c>
      <c r="D7" s="16">
        <v>0.18981984700000001</v>
      </c>
      <c r="F7" s="57">
        <v>4</v>
      </c>
      <c r="G7">
        <v>2610.4360000000001</v>
      </c>
      <c r="H7">
        <v>20027.214</v>
      </c>
      <c r="I7">
        <v>0.13034444032005651</v>
      </c>
      <c r="K7">
        <v>4</v>
      </c>
      <c r="L7">
        <v>2878.9349999999999</v>
      </c>
      <c r="M7">
        <v>17896.861000000001</v>
      </c>
      <c r="N7">
        <v>0.16086256690488906</v>
      </c>
      <c r="P7" t="s">
        <v>107</v>
      </c>
      <c r="Q7">
        <v>3804.8040000000001</v>
      </c>
      <c r="R7">
        <v>20768.594000000001</v>
      </c>
      <c r="S7">
        <v>0.18319988343938931</v>
      </c>
    </row>
    <row r="8" spans="2:19">
      <c r="B8" s="15">
        <v>0.14113229499999999</v>
      </c>
      <c r="C8" s="21">
        <v>0.21355099999999999</v>
      </c>
      <c r="D8" s="16">
        <v>0.20675651</v>
      </c>
      <c r="F8" s="57">
        <v>5</v>
      </c>
      <c r="G8">
        <v>2986.81</v>
      </c>
      <c r="H8">
        <v>21163.192999999999</v>
      </c>
      <c r="I8">
        <v>0.14113229511255698</v>
      </c>
      <c r="K8">
        <v>5</v>
      </c>
      <c r="L8">
        <v>3182.152</v>
      </c>
      <c r="M8">
        <v>14901.109</v>
      </c>
      <c r="N8">
        <v>0.21355135379521081</v>
      </c>
      <c r="P8" t="s">
        <v>108</v>
      </c>
      <c r="Q8">
        <v>3963.511</v>
      </c>
      <c r="R8">
        <v>21060.005000000001</v>
      </c>
      <c r="S8">
        <v>0.18820085750217058</v>
      </c>
    </row>
    <row r="9" spans="2:19">
      <c r="B9" s="15">
        <v>0.164377668</v>
      </c>
      <c r="C9" s="21">
        <v>0.20970900000000001</v>
      </c>
      <c r="D9" s="16">
        <v>0.15286919299999999</v>
      </c>
      <c r="F9" s="57">
        <v>6</v>
      </c>
      <c r="G9">
        <v>2845.9110000000001</v>
      </c>
      <c r="H9">
        <v>17313.245999999999</v>
      </c>
      <c r="I9">
        <v>0.16437766782728092</v>
      </c>
      <c r="K9">
        <v>6</v>
      </c>
      <c r="L9">
        <v>3469.971</v>
      </c>
      <c r="M9">
        <v>16546.616999999998</v>
      </c>
      <c r="N9">
        <v>0.20970878820728131</v>
      </c>
      <c r="P9" t="s">
        <v>109</v>
      </c>
      <c r="Q9">
        <v>2832.7779999999998</v>
      </c>
      <c r="R9">
        <v>14923.508</v>
      </c>
      <c r="S9">
        <v>0.18981984664731644</v>
      </c>
    </row>
    <row r="10" spans="2:19">
      <c r="B10" s="15">
        <v>0.187475323</v>
      </c>
      <c r="C10" s="21">
        <v>0.17960999999999999</v>
      </c>
      <c r="D10" s="16">
        <v>0.152378555</v>
      </c>
      <c r="F10" s="57">
        <v>7</v>
      </c>
      <c r="G10">
        <v>2672.2710000000002</v>
      </c>
      <c r="H10">
        <v>14253.987999999999</v>
      </c>
      <c r="I10">
        <v>0.18747532269565545</v>
      </c>
      <c r="K10">
        <v>7</v>
      </c>
      <c r="L10">
        <v>2459.6239999999998</v>
      </c>
      <c r="M10">
        <v>13694.245999999999</v>
      </c>
      <c r="N10">
        <v>0.17961003475474296</v>
      </c>
      <c r="P10" t="s">
        <v>110</v>
      </c>
      <c r="Q10">
        <v>3681.3710000000001</v>
      </c>
      <c r="R10">
        <v>17805.345000000001</v>
      </c>
      <c r="S10">
        <v>0.20675651047480403</v>
      </c>
    </row>
    <row r="11" spans="2:19">
      <c r="B11" s="15">
        <v>0.12696495299999999</v>
      </c>
      <c r="C11" s="21">
        <v>0.146428</v>
      </c>
      <c r="D11" s="16">
        <v>0.14412944499999999</v>
      </c>
      <c r="F11" s="57">
        <v>8</v>
      </c>
      <c r="G11">
        <v>2378.5500000000002</v>
      </c>
      <c r="H11">
        <v>18733.91</v>
      </c>
      <c r="I11">
        <v>0.12696495285821274</v>
      </c>
      <c r="K11">
        <v>8</v>
      </c>
      <c r="L11">
        <v>1744.922147664</v>
      </c>
      <c r="M11">
        <v>11916.588</v>
      </c>
      <c r="N11">
        <v>0.146428</v>
      </c>
      <c r="P11" t="s">
        <v>111</v>
      </c>
      <c r="Q11">
        <v>2613.1819999999998</v>
      </c>
      <c r="R11">
        <v>17094.2356</v>
      </c>
      <c r="S11">
        <v>0.15286919293425438</v>
      </c>
    </row>
    <row r="12" spans="2:19">
      <c r="B12" s="15">
        <v>0.14811692000000001</v>
      </c>
      <c r="C12" s="21">
        <v>0.20519100000000001</v>
      </c>
      <c r="D12" s="16">
        <v>0.139835654</v>
      </c>
      <c r="F12" s="57">
        <v>9</v>
      </c>
      <c r="G12">
        <v>2629.058</v>
      </c>
      <c r="H12">
        <v>17749.883000000002</v>
      </c>
      <c r="I12">
        <v>0.14811691998195142</v>
      </c>
      <c r="K12">
        <v>9</v>
      </c>
      <c r="L12">
        <v>2996.0790000000002</v>
      </c>
      <c r="M12">
        <v>14601.415999999999</v>
      </c>
      <c r="N12">
        <v>0.20519098969579391</v>
      </c>
      <c r="P12" t="s">
        <v>112</v>
      </c>
      <c r="Q12">
        <v>4180.7740000000003</v>
      </c>
      <c r="R12">
        <v>27436.760999999999</v>
      </c>
      <c r="S12">
        <v>0.15237855518003748</v>
      </c>
    </row>
    <row r="13" spans="2:19">
      <c r="B13" s="15">
        <v>0.121735906</v>
      </c>
      <c r="C13" s="21">
        <v>0.16025600000000001</v>
      </c>
      <c r="D13" s="16">
        <v>0.234601005</v>
      </c>
      <c r="F13" s="57">
        <v>10</v>
      </c>
      <c r="G13">
        <v>2150.634</v>
      </c>
      <c r="H13">
        <v>17666.39</v>
      </c>
      <c r="I13">
        <v>0.12173590643023278</v>
      </c>
      <c r="K13">
        <v>10</v>
      </c>
      <c r="L13">
        <v>2355.6909999999998</v>
      </c>
      <c r="M13">
        <v>14699.519</v>
      </c>
      <c r="N13">
        <v>0.16025633219699228</v>
      </c>
      <c r="P13" t="s">
        <v>113</v>
      </c>
      <c r="Q13">
        <v>2802.915</v>
      </c>
      <c r="R13">
        <v>19447.205999999998</v>
      </c>
      <c r="S13">
        <v>0.14412944461019234</v>
      </c>
    </row>
    <row r="14" spans="2:19">
      <c r="B14" s="15">
        <v>0.23536575200000001</v>
      </c>
      <c r="C14" s="21">
        <v>0.16860900000000001</v>
      </c>
      <c r="D14" s="16">
        <v>0.243417777</v>
      </c>
      <c r="F14" s="57">
        <v>11</v>
      </c>
      <c r="G14">
        <v>3326.415</v>
      </c>
      <c r="H14">
        <v>14132.960999999999</v>
      </c>
      <c r="I14">
        <v>0.23536575244211033</v>
      </c>
      <c r="K14">
        <v>11</v>
      </c>
      <c r="L14">
        <v>2284.9169999999999</v>
      </c>
      <c r="M14">
        <v>13551.558999999999</v>
      </c>
      <c r="N14">
        <v>0.16860916149942601</v>
      </c>
      <c r="P14" t="s">
        <v>114</v>
      </c>
      <c r="Q14">
        <v>3223.1109999999999</v>
      </c>
      <c r="R14">
        <v>23049.278999999999</v>
      </c>
      <c r="S14">
        <v>0.1398356538614505</v>
      </c>
    </row>
    <row r="15" spans="2:19">
      <c r="B15" s="15">
        <v>0.14523214200000001</v>
      </c>
      <c r="C15" s="21">
        <v>0.21912300000000001</v>
      </c>
      <c r="D15" s="16">
        <v>0.17509460600000001</v>
      </c>
      <c r="F15" s="57">
        <v>12</v>
      </c>
      <c r="G15">
        <v>2506.3539999999998</v>
      </c>
      <c r="H15">
        <v>17257.571</v>
      </c>
      <c r="I15">
        <v>0.14523214188138064</v>
      </c>
      <c r="K15">
        <v>12</v>
      </c>
      <c r="L15">
        <v>2820.9140000000002</v>
      </c>
      <c r="M15">
        <v>12873.656999999999</v>
      </c>
      <c r="N15">
        <v>0.21912297337112527</v>
      </c>
      <c r="P15" t="s">
        <v>115</v>
      </c>
      <c r="Q15">
        <v>4478.5780000000004</v>
      </c>
      <c r="R15">
        <v>19090.190999999999</v>
      </c>
      <c r="S15">
        <v>0.23460100530162326</v>
      </c>
    </row>
    <row r="16" spans="2:19">
      <c r="B16" s="15">
        <v>0.16233763200000001</v>
      </c>
      <c r="C16" s="21">
        <v>0.19250100000000001</v>
      </c>
      <c r="D16" s="16">
        <v>0.19975342200000001</v>
      </c>
      <c r="F16" s="57">
        <v>13</v>
      </c>
      <c r="G16">
        <v>2467.2950000000001</v>
      </c>
      <c r="H16">
        <v>15198.54</v>
      </c>
      <c r="I16">
        <v>0.16233763243048344</v>
      </c>
      <c r="K16">
        <v>13</v>
      </c>
      <c r="L16">
        <v>2660.0230000000001</v>
      </c>
      <c r="M16">
        <v>13818.224</v>
      </c>
      <c r="N16">
        <v>0.19250107683881809</v>
      </c>
      <c r="P16" t="s">
        <v>116</v>
      </c>
      <c r="Q16">
        <v>3309.2530000000002</v>
      </c>
      <c r="R16">
        <v>13594.951999999999</v>
      </c>
      <c r="S16">
        <v>0.24341777742209023</v>
      </c>
    </row>
    <row r="17" spans="2:19">
      <c r="B17" s="15">
        <v>0.209564786</v>
      </c>
      <c r="C17" s="21">
        <v>0.168654</v>
      </c>
      <c r="D17" s="16">
        <v>0.16700573199999999</v>
      </c>
      <c r="F17" s="57">
        <v>14</v>
      </c>
      <c r="G17">
        <v>2900.4110000000001</v>
      </c>
      <c r="H17">
        <v>13840.164000000001</v>
      </c>
      <c r="I17">
        <v>0.2095647855039868</v>
      </c>
      <c r="K17">
        <v>14</v>
      </c>
      <c r="L17">
        <v>2347.902</v>
      </c>
      <c r="M17">
        <v>13921.371999999999</v>
      </c>
      <c r="N17">
        <v>0.16865449755957962</v>
      </c>
      <c r="P17" t="s">
        <v>117</v>
      </c>
      <c r="Q17">
        <v>3371.5650000000001</v>
      </c>
      <c r="R17">
        <v>19255.675999999999</v>
      </c>
      <c r="S17">
        <v>0.17509460587101694</v>
      </c>
    </row>
    <row r="18" spans="2:19">
      <c r="B18" s="15">
        <v>0.17401414200000001</v>
      </c>
      <c r="C18" s="21">
        <v>0.14375948299999999</v>
      </c>
      <c r="D18" s="16">
        <v>0.183942573</v>
      </c>
      <c r="F18" s="57">
        <v>15</v>
      </c>
      <c r="G18">
        <v>2702.63</v>
      </c>
      <c r="H18">
        <v>15531.093999999999</v>
      </c>
      <c r="I18">
        <v>0.17401414221045861</v>
      </c>
      <c r="K18">
        <v>15</v>
      </c>
      <c r="L18">
        <v>1819.9864292110201</v>
      </c>
      <c r="M18">
        <v>12659.94</v>
      </c>
      <c r="N18">
        <v>0.14375948299999999</v>
      </c>
      <c r="P18" t="s">
        <v>118</v>
      </c>
      <c r="Q18">
        <v>3757.58</v>
      </c>
      <c r="R18">
        <v>18811.092000000001</v>
      </c>
      <c r="S18">
        <v>0.19975342207671939</v>
      </c>
    </row>
    <row r="19" spans="2:19">
      <c r="B19" s="15">
        <v>0.233546212</v>
      </c>
      <c r="C19" s="21">
        <v>0.207868</v>
      </c>
      <c r="D19" s="16">
        <v>0.12900088100000001</v>
      </c>
      <c r="F19" s="57">
        <v>16</v>
      </c>
      <c r="G19">
        <v>2543.6729999999998</v>
      </c>
      <c r="H19">
        <v>10891.519</v>
      </c>
      <c r="I19">
        <v>0.23354621150640234</v>
      </c>
      <c r="K19">
        <v>16</v>
      </c>
      <c r="L19">
        <v>2631.5909999999999</v>
      </c>
      <c r="M19">
        <v>12659.94</v>
      </c>
      <c r="N19">
        <v>0.20786757283209872</v>
      </c>
      <c r="P19" t="s">
        <v>120</v>
      </c>
      <c r="Q19">
        <v>2369.3989999999999</v>
      </c>
      <c r="R19">
        <v>14187.531000000001</v>
      </c>
      <c r="S19">
        <v>0.16700573200509658</v>
      </c>
    </row>
    <row r="20" spans="2:19">
      <c r="B20" s="15">
        <v>0.18107826299999999</v>
      </c>
      <c r="C20" s="21">
        <v>0.16226299999999999</v>
      </c>
      <c r="D20" s="16">
        <v>0.17278162999999999</v>
      </c>
      <c r="F20" s="57">
        <v>17</v>
      </c>
      <c r="G20">
        <v>2598.5790000000002</v>
      </c>
      <c r="H20">
        <v>14350.584999999999</v>
      </c>
      <c r="I20">
        <v>0.18107826266315974</v>
      </c>
      <c r="K20">
        <v>17</v>
      </c>
      <c r="L20">
        <v>2178.5360000000001</v>
      </c>
      <c r="M20">
        <v>13425.995999999999</v>
      </c>
      <c r="N20">
        <v>0.16226252413601197</v>
      </c>
      <c r="P20" t="s">
        <v>100</v>
      </c>
      <c r="Q20">
        <v>3023.82</v>
      </c>
      <c r="R20">
        <v>16438.935000000001</v>
      </c>
      <c r="S20">
        <v>0.18394257292215097</v>
      </c>
    </row>
    <row r="21" spans="2:19">
      <c r="B21" s="15">
        <v>0.13920880499999999</v>
      </c>
      <c r="C21" s="21">
        <v>0.20933199999999999</v>
      </c>
      <c r="D21" s="16">
        <v>0.18684320600000001</v>
      </c>
      <c r="F21" s="57">
        <v>18</v>
      </c>
      <c r="G21">
        <v>2193.0549999999998</v>
      </c>
      <c r="H21">
        <v>15753.709000000001</v>
      </c>
      <c r="I21">
        <v>0.13920880473290448</v>
      </c>
      <c r="K21">
        <v>18</v>
      </c>
      <c r="L21">
        <v>2918.2069999999999</v>
      </c>
      <c r="M21">
        <v>13940.539000000001</v>
      </c>
      <c r="N21">
        <v>0.20933243685914868</v>
      </c>
      <c r="P21" t="s">
        <v>86</v>
      </c>
      <c r="Q21">
        <v>2466.7840000000001</v>
      </c>
      <c r="R21">
        <v>19122.225999999999</v>
      </c>
      <c r="S21">
        <v>0.12900088096438148</v>
      </c>
    </row>
    <row r="22" spans="2:19">
      <c r="B22" s="15">
        <v>0.209653956</v>
      </c>
      <c r="C22" s="21">
        <v>0.21496599999999999</v>
      </c>
      <c r="D22" s="16">
        <v>0.233354495</v>
      </c>
      <c r="F22" s="57">
        <v>19</v>
      </c>
      <c r="G22">
        <v>3755.125</v>
      </c>
      <c r="H22">
        <v>17911.062000000002</v>
      </c>
      <c r="I22">
        <v>0.20965395575092083</v>
      </c>
      <c r="K22">
        <v>19</v>
      </c>
      <c r="L22">
        <v>3407.9479999999999</v>
      </c>
      <c r="M22">
        <v>15853.395</v>
      </c>
      <c r="N22">
        <v>0.21496644724994235</v>
      </c>
      <c r="P22" t="s">
        <v>121</v>
      </c>
      <c r="Q22">
        <v>3358.134</v>
      </c>
      <c r="R22">
        <v>19435.712</v>
      </c>
      <c r="S22">
        <v>0.1727816300220954</v>
      </c>
    </row>
    <row r="23" spans="2:19">
      <c r="B23" s="15">
        <v>0.16993820000000001</v>
      </c>
      <c r="C23" s="21">
        <v>0.115129</v>
      </c>
      <c r="D23" s="16">
        <v>0.166366444</v>
      </c>
      <c r="F23" s="57">
        <v>20</v>
      </c>
      <c r="G23">
        <v>2700.5169999999998</v>
      </c>
      <c r="H23">
        <v>15891.171</v>
      </c>
      <c r="I23">
        <v>0.16993820027485701</v>
      </c>
      <c r="K23">
        <v>20</v>
      </c>
      <c r="L23">
        <v>1629.5387442249998</v>
      </c>
      <c r="M23">
        <v>14154.025</v>
      </c>
      <c r="N23">
        <v>0.115129</v>
      </c>
      <c r="P23" t="s">
        <v>94</v>
      </c>
      <c r="Q23">
        <v>3126.8870000000002</v>
      </c>
      <c r="R23">
        <v>16735.352999999999</v>
      </c>
      <c r="S23">
        <v>0.18684320551828218</v>
      </c>
    </row>
    <row r="24" spans="2:19">
      <c r="B24" s="15">
        <v>0.16200292199999999</v>
      </c>
      <c r="C24" s="21">
        <v>0.19767799999999999</v>
      </c>
      <c r="D24" s="16">
        <v>0.168203458</v>
      </c>
      <c r="F24" s="57">
        <v>21</v>
      </c>
      <c r="G24">
        <v>2335.4499999999998</v>
      </c>
      <c r="H24">
        <v>14416.098</v>
      </c>
      <c r="I24">
        <v>0.16200292201121272</v>
      </c>
      <c r="K24">
        <v>21</v>
      </c>
      <c r="L24">
        <v>2685.8290000000002</v>
      </c>
      <c r="M24">
        <v>13586.861000000001</v>
      </c>
      <c r="N24">
        <v>0.19767840415825261</v>
      </c>
      <c r="P24" s="53" t="s">
        <v>122</v>
      </c>
      <c r="Q24" s="53">
        <v>2348.4299999999998</v>
      </c>
      <c r="R24" s="53">
        <v>17610.43</v>
      </c>
      <c r="S24" s="53">
        <v>0.13335449503504457</v>
      </c>
    </row>
    <row r="25" spans="2:19">
      <c r="B25" s="15">
        <v>0.14289600699999999</v>
      </c>
      <c r="C25" s="21">
        <v>0.121381</v>
      </c>
      <c r="D25" s="16">
        <v>0.208942761</v>
      </c>
      <c r="F25" s="57">
        <v>22</v>
      </c>
      <c r="G25">
        <v>2547.5169999999998</v>
      </c>
      <c r="H25">
        <v>17827.769</v>
      </c>
      <c r="I25">
        <v>0.14289600678581824</v>
      </c>
      <c r="K25">
        <v>22</v>
      </c>
      <c r="L25">
        <v>1525.125</v>
      </c>
      <c r="M25">
        <v>12564.813</v>
      </c>
      <c r="N25">
        <v>0.12138063654429238</v>
      </c>
      <c r="P25" s="52" t="s">
        <v>123</v>
      </c>
      <c r="Q25" s="52">
        <v>2482.8380000000002</v>
      </c>
      <c r="R25" s="52">
        <v>14923.911</v>
      </c>
      <c r="S25" s="52">
        <v>0.16636644375592968</v>
      </c>
    </row>
    <row r="26" spans="2:19">
      <c r="B26" s="15">
        <v>0.20641994599999999</v>
      </c>
      <c r="C26" s="21">
        <v>0.14505999999999999</v>
      </c>
      <c r="D26" s="16">
        <v>0.23532447400000001</v>
      </c>
      <c r="F26" s="57">
        <v>23</v>
      </c>
      <c r="G26">
        <v>3033.5819999999999</v>
      </c>
      <c r="H26">
        <v>14696.166999999999</v>
      </c>
      <c r="I26">
        <v>0.20641994609887054</v>
      </c>
      <c r="K26">
        <v>23</v>
      </c>
      <c r="L26">
        <v>2031.0350000000001</v>
      </c>
      <c r="M26">
        <v>14001.328</v>
      </c>
      <c r="N26">
        <v>0.14506016857829487</v>
      </c>
      <c r="P26" s="52" t="s">
        <v>101</v>
      </c>
      <c r="Q26" s="52">
        <v>2781.4250000000002</v>
      </c>
      <c r="R26" s="52">
        <v>16536.075000000001</v>
      </c>
      <c r="S26" s="52">
        <v>0.16820345819670024</v>
      </c>
    </row>
    <row r="27" spans="2:19">
      <c r="B27" s="15">
        <v>0.13043339600000001</v>
      </c>
      <c r="C27" s="21">
        <v>0.166022</v>
      </c>
      <c r="D27" s="16">
        <v>0.20751117899999999</v>
      </c>
      <c r="F27" s="57">
        <v>24</v>
      </c>
      <c r="G27">
        <v>2044.739</v>
      </c>
      <c r="H27">
        <v>15676.499</v>
      </c>
      <c r="I27">
        <v>0.13043339587493355</v>
      </c>
      <c r="K27">
        <v>24</v>
      </c>
      <c r="L27">
        <v>2266.9769999999999</v>
      </c>
      <c r="M27">
        <v>13654.671</v>
      </c>
      <c r="N27">
        <v>0.16602208870502994</v>
      </c>
      <c r="P27" t="s">
        <v>104</v>
      </c>
      <c r="Q27">
        <v>2248.4879999999998</v>
      </c>
      <c r="R27">
        <v>10761.263000000001</v>
      </c>
      <c r="S27">
        <v>0.20894276071498297</v>
      </c>
    </row>
    <row r="28" spans="2:19">
      <c r="B28" s="15">
        <v>0.248053721</v>
      </c>
      <c r="C28" s="21">
        <v>0.17384749999999999</v>
      </c>
      <c r="D28" s="16">
        <v>0.22865597400000001</v>
      </c>
      <c r="F28" s="57">
        <v>25</v>
      </c>
      <c r="G28">
        <v>3149.4859999999999</v>
      </c>
      <c r="H28">
        <v>12696.79</v>
      </c>
      <c r="I28">
        <v>0.24805372066482942</v>
      </c>
      <c r="K28">
        <v>25</v>
      </c>
      <c r="L28">
        <v>2435.5831348424999</v>
      </c>
      <c r="M28">
        <v>14009.883</v>
      </c>
      <c r="N28">
        <v>0.17384749999999999</v>
      </c>
      <c r="P28" t="s">
        <v>105</v>
      </c>
      <c r="Q28">
        <v>4088.5859999999998</v>
      </c>
      <c r="R28">
        <v>17374.249</v>
      </c>
      <c r="S28">
        <v>0.23532447359307443</v>
      </c>
    </row>
    <row r="29" spans="2:19">
      <c r="B29" s="15">
        <v>0.17472987800000001</v>
      </c>
      <c r="C29" s="21">
        <v>0.19864000000000001</v>
      </c>
      <c r="D29" s="16">
        <v>0.18656677499999999</v>
      </c>
      <c r="F29" s="57">
        <v>26</v>
      </c>
      <c r="G29">
        <v>2445.4679999999998</v>
      </c>
      <c r="H29">
        <v>13995.706</v>
      </c>
      <c r="I29">
        <v>0.17472987786396768</v>
      </c>
      <c r="K29">
        <v>26</v>
      </c>
      <c r="L29">
        <v>2626.53</v>
      </c>
      <c r="M29">
        <v>13222.546</v>
      </c>
      <c r="N29">
        <v>0.19864026186787326</v>
      </c>
      <c r="P29" t="s">
        <v>106</v>
      </c>
      <c r="Q29">
        <v>2220.1260000000002</v>
      </c>
      <c r="R29">
        <v>10698.825999999999</v>
      </c>
      <c r="S29">
        <v>0.20751117926396787</v>
      </c>
    </row>
    <row r="30" spans="2:19">
      <c r="B30" s="15">
        <v>0.15259235400000001</v>
      </c>
      <c r="C30" s="21">
        <v>0.16432869999999999</v>
      </c>
      <c r="D30" s="16">
        <v>0.25230439900000001</v>
      </c>
      <c r="F30" s="57">
        <v>27</v>
      </c>
      <c r="G30">
        <v>2167.201</v>
      </c>
      <c r="H30">
        <v>14202.553</v>
      </c>
      <c r="I30">
        <v>0.15259235434643334</v>
      </c>
      <c r="K30">
        <v>27</v>
      </c>
      <c r="L30">
        <v>2505.6854965582997</v>
      </c>
      <c r="M30">
        <v>15248.009</v>
      </c>
      <c r="N30">
        <v>0.16432869999999999</v>
      </c>
      <c r="P30" t="s">
        <v>107</v>
      </c>
      <c r="Q30">
        <v>2698.127</v>
      </c>
      <c r="R30">
        <v>11799.941000000001</v>
      </c>
      <c r="S30">
        <v>0.22865597378834351</v>
      </c>
    </row>
    <row r="31" spans="2:19">
      <c r="B31" s="15">
        <v>0.194238086</v>
      </c>
      <c r="C31" s="21">
        <v>0.216255</v>
      </c>
      <c r="D31" s="16">
        <v>0.20163097799999999</v>
      </c>
      <c r="F31" s="57">
        <v>28</v>
      </c>
      <c r="G31">
        <v>2897.0630000000001</v>
      </c>
      <c r="H31">
        <v>14915.01</v>
      </c>
      <c r="I31">
        <v>0.19423808633048184</v>
      </c>
      <c r="K31">
        <v>28</v>
      </c>
      <c r="L31">
        <v>3309.8609999999999</v>
      </c>
      <c r="M31">
        <v>15305.36</v>
      </c>
      <c r="N31">
        <v>0.2162550243836146</v>
      </c>
      <c r="P31" t="s">
        <v>108</v>
      </c>
      <c r="Q31">
        <v>2288.2150000000001</v>
      </c>
      <c r="R31">
        <v>12264.858</v>
      </c>
      <c r="S31">
        <v>0.18656677476412692</v>
      </c>
    </row>
    <row r="32" spans="2:19">
      <c r="B32" s="15">
        <v>0.18550075699999999</v>
      </c>
      <c r="C32" s="21"/>
      <c r="D32" s="16">
        <v>0.17023896899999999</v>
      </c>
      <c r="F32" s="57">
        <v>29</v>
      </c>
      <c r="G32">
        <v>3362.6109999999999</v>
      </c>
      <c r="H32">
        <v>18127.208999999999</v>
      </c>
      <c r="I32">
        <v>0.1855007574525124</v>
      </c>
      <c r="P32" t="s">
        <v>109</v>
      </c>
      <c r="Q32">
        <v>2716.73</v>
      </c>
      <c r="R32">
        <v>10767.668</v>
      </c>
      <c r="S32">
        <v>0.25230439868688376</v>
      </c>
    </row>
    <row r="33" spans="2:19">
      <c r="B33" s="15">
        <v>0.16073265</v>
      </c>
      <c r="C33" s="21"/>
      <c r="D33" s="16">
        <v>0.18793199099999999</v>
      </c>
      <c r="F33" s="57">
        <v>30</v>
      </c>
      <c r="G33">
        <v>2426.8330000000001</v>
      </c>
      <c r="H33">
        <v>15098.569</v>
      </c>
      <c r="I33">
        <v>0.16073264956433952</v>
      </c>
      <c r="P33" t="s">
        <v>110</v>
      </c>
      <c r="Q33">
        <v>3796.5230000000001</v>
      </c>
      <c r="R33">
        <v>18829.065999999999</v>
      </c>
      <c r="S33">
        <v>0.20163097840328353</v>
      </c>
    </row>
    <row r="34" spans="2:19">
      <c r="B34" s="15">
        <v>0.20818150799999999</v>
      </c>
      <c r="C34" s="21"/>
      <c r="D34" s="16">
        <v>0.17944813500000001</v>
      </c>
      <c r="F34" s="57">
        <v>31</v>
      </c>
      <c r="G34">
        <v>3659.1309999999999</v>
      </c>
      <c r="H34">
        <v>17576.637999999999</v>
      </c>
      <c r="I34">
        <v>0.20818150774909286</v>
      </c>
      <c r="P34" t="s">
        <v>111</v>
      </c>
      <c r="Q34">
        <v>3808.6709999999998</v>
      </c>
      <c r="R34">
        <v>22372.498</v>
      </c>
      <c r="S34">
        <v>0.17023896929167229</v>
      </c>
    </row>
    <row r="35" spans="2:19">
      <c r="B35" s="15">
        <v>0.15264396899999999</v>
      </c>
      <c r="C35" s="21"/>
      <c r="D35" s="16">
        <v>0.25314421199999998</v>
      </c>
      <c r="F35" s="57">
        <v>32</v>
      </c>
      <c r="G35">
        <v>2337.567</v>
      </c>
      <c r="H35">
        <v>15313.851000000001</v>
      </c>
      <c r="I35">
        <v>0.15264396917535633</v>
      </c>
      <c r="P35" t="s">
        <v>112</v>
      </c>
      <c r="Q35">
        <v>3138.0819999999999</v>
      </c>
      <c r="R35">
        <v>16697.966</v>
      </c>
      <c r="S35">
        <v>0.18793199123773519</v>
      </c>
    </row>
    <row r="36" spans="2:19">
      <c r="B36" s="15">
        <v>0.17230411800000001</v>
      </c>
      <c r="C36" s="21"/>
      <c r="D36" s="16">
        <v>0.18344703600000001</v>
      </c>
      <c r="F36" s="57">
        <v>33</v>
      </c>
      <c r="G36">
        <v>2280.1750000000002</v>
      </c>
      <c r="H36">
        <v>13233.433000000001</v>
      </c>
      <c r="I36">
        <v>0.17230411791105149</v>
      </c>
      <c r="P36" t="s">
        <v>113</v>
      </c>
      <c r="Q36">
        <v>3867.681</v>
      </c>
      <c r="R36">
        <v>21553.197</v>
      </c>
      <c r="S36">
        <v>0.17944813477091126</v>
      </c>
    </row>
    <row r="37" spans="2:19">
      <c r="B37" s="15">
        <v>0.13170090800000001</v>
      </c>
      <c r="C37" s="21"/>
      <c r="D37" s="16">
        <v>0.193075411</v>
      </c>
      <c r="F37" s="57">
        <v>34</v>
      </c>
      <c r="G37">
        <v>2261.3690000000001</v>
      </c>
      <c r="H37">
        <v>17170.489000000001</v>
      </c>
      <c r="I37">
        <v>0.13170090845985807</v>
      </c>
      <c r="P37" t="s">
        <v>114</v>
      </c>
      <c r="Q37">
        <v>4198.4570000000003</v>
      </c>
      <c r="R37">
        <v>16585.238000000001</v>
      </c>
      <c r="S37">
        <v>0.25314421173817342</v>
      </c>
    </row>
    <row r="38" spans="2:19">
      <c r="B38" s="15">
        <v>0.13348679799999999</v>
      </c>
      <c r="C38" s="21"/>
      <c r="D38" s="16">
        <v>0.12857483</v>
      </c>
      <c r="F38" s="57">
        <v>35</v>
      </c>
      <c r="G38">
        <v>2392.0079999999998</v>
      </c>
      <c r="H38">
        <v>17919.435000000001</v>
      </c>
      <c r="I38">
        <v>0.13348679799335189</v>
      </c>
      <c r="P38" t="s">
        <v>115</v>
      </c>
      <c r="Q38">
        <v>1953.0630000000001</v>
      </c>
      <c r="R38">
        <v>10646.468000000001</v>
      </c>
      <c r="S38">
        <v>0.18344703614381783</v>
      </c>
    </row>
    <row r="39" spans="2:19">
      <c r="B39" s="15">
        <v>0.19234369200000001</v>
      </c>
      <c r="C39" s="21"/>
      <c r="D39" s="16">
        <v>0.18801504199999999</v>
      </c>
      <c r="F39" s="57">
        <v>36</v>
      </c>
      <c r="G39">
        <v>2922.18</v>
      </c>
      <c r="H39">
        <v>15192.492</v>
      </c>
      <c r="I39">
        <v>0.19234369187095834</v>
      </c>
      <c r="P39" t="s">
        <v>116</v>
      </c>
      <c r="Q39">
        <v>1931.181</v>
      </c>
      <c r="R39">
        <v>10002.210999999999</v>
      </c>
      <c r="S39">
        <v>0.19307541102662204</v>
      </c>
    </row>
    <row r="40" spans="2:19">
      <c r="B40" s="15">
        <v>0.20013160099999999</v>
      </c>
      <c r="C40" s="21"/>
      <c r="D40" s="16">
        <v>0.19813571099999999</v>
      </c>
      <c r="F40" s="57">
        <v>37</v>
      </c>
      <c r="G40">
        <v>3194.1709999999998</v>
      </c>
      <c r="H40">
        <v>15960.352999999999</v>
      </c>
      <c r="I40">
        <v>0.20013160109929901</v>
      </c>
      <c r="P40" t="s">
        <v>117</v>
      </c>
      <c r="Q40">
        <v>1812.02</v>
      </c>
      <c r="R40">
        <v>14093.116</v>
      </c>
      <c r="S40">
        <v>0.12857483043494428</v>
      </c>
    </row>
    <row r="41" spans="2:19">
      <c r="B41" s="15">
        <v>0.174951361</v>
      </c>
      <c r="C41" s="21"/>
      <c r="D41" s="16">
        <v>0.26196103300000001</v>
      </c>
      <c r="F41" s="57">
        <v>38</v>
      </c>
      <c r="G41">
        <v>2802.982</v>
      </c>
      <c r="H41">
        <v>16021.493</v>
      </c>
      <c r="I41">
        <v>0.17495136065034639</v>
      </c>
      <c r="P41" t="s">
        <v>118</v>
      </c>
      <c r="Q41">
        <v>2172.9720000000002</v>
      </c>
      <c r="R41">
        <v>11557.437</v>
      </c>
      <c r="S41">
        <v>0.18801504174325157</v>
      </c>
    </row>
    <row r="42" spans="2:19">
      <c r="B42" s="15">
        <v>0.20899542199999999</v>
      </c>
      <c r="C42" s="21"/>
      <c r="D42" s="16">
        <v>0.15761482600000001</v>
      </c>
      <c r="F42" s="57">
        <v>39</v>
      </c>
      <c r="G42">
        <v>3001.433</v>
      </c>
      <c r="H42">
        <v>14361.237999999999</v>
      </c>
      <c r="I42">
        <v>0.20899542226094994</v>
      </c>
      <c r="P42" t="s">
        <v>119</v>
      </c>
      <c r="Q42">
        <v>2384.4870000000001</v>
      </c>
      <c r="R42">
        <v>12034.615</v>
      </c>
      <c r="S42">
        <v>0.19813571103022407</v>
      </c>
    </row>
    <row r="43" spans="2:19">
      <c r="B43" s="15">
        <v>0.23765237</v>
      </c>
      <c r="C43" s="21"/>
      <c r="D43" s="16">
        <v>0.188551621</v>
      </c>
      <c r="F43" s="57">
        <v>40</v>
      </c>
      <c r="G43">
        <v>2466.261</v>
      </c>
      <c r="H43">
        <v>10377.599</v>
      </c>
      <c r="I43">
        <v>0.23765237026406588</v>
      </c>
      <c r="P43" t="s">
        <v>120</v>
      </c>
      <c r="Q43">
        <v>2713.8220000000001</v>
      </c>
      <c r="R43">
        <v>10359.64</v>
      </c>
      <c r="S43">
        <v>0.26196103339498289</v>
      </c>
    </row>
    <row r="44" spans="2:19">
      <c r="B44" s="15">
        <v>0.210759531</v>
      </c>
      <c r="C44" s="21"/>
      <c r="D44" s="16">
        <v>0.239103917</v>
      </c>
      <c r="F44" s="57">
        <v>41</v>
      </c>
      <c r="G44">
        <v>2795.13</v>
      </c>
      <c r="H44">
        <v>13262.175999999999</v>
      </c>
      <c r="I44">
        <v>0.21075953146753595</v>
      </c>
      <c r="P44" t="s">
        <v>100</v>
      </c>
      <c r="Q44">
        <v>2389.3989999999999</v>
      </c>
      <c r="R44">
        <v>15159.735000000001</v>
      </c>
      <c r="S44">
        <v>0.15761482638054028</v>
      </c>
    </row>
    <row r="45" spans="2:19">
      <c r="B45" s="15">
        <v>0.19573939200000001</v>
      </c>
      <c r="C45" s="21"/>
      <c r="D45" s="16">
        <v>0.21861915000000001</v>
      </c>
      <c r="F45" s="57">
        <v>42</v>
      </c>
      <c r="G45">
        <v>2550.194</v>
      </c>
      <c r="H45">
        <v>13028.517</v>
      </c>
      <c r="I45">
        <v>0.19573939228846998</v>
      </c>
      <c r="P45" t="s">
        <v>86</v>
      </c>
      <c r="Q45">
        <v>2912.7</v>
      </c>
      <c r="R45">
        <v>15447.759</v>
      </c>
      <c r="S45">
        <v>0.18855162098269398</v>
      </c>
    </row>
    <row r="46" spans="2:19">
      <c r="B46" s="15">
        <v>0.15225920100000001</v>
      </c>
      <c r="C46" s="21"/>
      <c r="D46" s="16">
        <v>0.18627508800000001</v>
      </c>
      <c r="F46" s="57">
        <v>43</v>
      </c>
      <c r="G46">
        <v>2186.3429999999998</v>
      </c>
      <c r="H46">
        <v>14359.349</v>
      </c>
      <c r="I46">
        <v>0.15225920060860695</v>
      </c>
      <c r="P46" t="s">
        <v>121</v>
      </c>
      <c r="Q46">
        <v>3161.9639999999999</v>
      </c>
      <c r="R46">
        <v>13224.225</v>
      </c>
      <c r="S46">
        <v>0.23910391724278737</v>
      </c>
    </row>
    <row r="47" spans="2:19">
      <c r="B47" s="15">
        <v>0.15599279399999999</v>
      </c>
      <c r="C47" s="21"/>
      <c r="D47" s="16">
        <v>0.25323231499999999</v>
      </c>
      <c r="F47" s="57">
        <v>44</v>
      </c>
      <c r="G47">
        <v>2019.3810000000001</v>
      </c>
      <c r="H47">
        <v>12945.348</v>
      </c>
      <c r="I47">
        <v>0.15599279370473471</v>
      </c>
      <c r="P47" t="s">
        <v>94</v>
      </c>
      <c r="Q47">
        <v>3290.8850000000002</v>
      </c>
      <c r="R47">
        <v>15053.05</v>
      </c>
      <c r="S47">
        <v>0.21861915027187184</v>
      </c>
    </row>
    <row r="48" spans="2:19">
      <c r="B48" s="15">
        <v>0.17527634</v>
      </c>
      <c r="C48" s="21"/>
      <c r="D48" s="16">
        <v>0.195649245</v>
      </c>
      <c r="F48" s="57">
        <v>45</v>
      </c>
      <c r="G48">
        <v>2367.915</v>
      </c>
      <c r="H48">
        <v>13509.61</v>
      </c>
      <c r="I48">
        <v>0.17527634032366587</v>
      </c>
      <c r="P48" t="s">
        <v>122</v>
      </c>
      <c r="Q48">
        <v>2875.1909999999998</v>
      </c>
      <c r="R48">
        <v>15435.188</v>
      </c>
      <c r="S48">
        <v>0.1862750878058628</v>
      </c>
    </row>
    <row r="49" spans="2:19">
      <c r="B49" s="15">
        <v>0.22588405</v>
      </c>
      <c r="C49" s="21"/>
      <c r="D49" s="16">
        <v>0.218422429</v>
      </c>
      <c r="F49" s="57">
        <v>46</v>
      </c>
      <c r="G49">
        <v>2529.9960000000001</v>
      </c>
      <c r="H49">
        <v>11200.419</v>
      </c>
      <c r="I49">
        <v>0.22588404951636185</v>
      </c>
      <c r="P49" t="s">
        <v>123</v>
      </c>
      <c r="Q49">
        <v>3008.4270000000001</v>
      </c>
      <c r="R49">
        <v>11880.107</v>
      </c>
      <c r="S49">
        <v>0.25323231516349137</v>
      </c>
    </row>
    <row r="50" spans="2:19">
      <c r="B50" s="15">
        <v>0.19543271500000001</v>
      </c>
      <c r="C50" s="21"/>
      <c r="D50" s="16">
        <v>0.178557256</v>
      </c>
      <c r="F50" s="57">
        <v>47</v>
      </c>
      <c r="G50">
        <v>2258.4229999999998</v>
      </c>
      <c r="H50">
        <v>11556.013000000001</v>
      </c>
      <c r="I50">
        <v>0.19543271541837134</v>
      </c>
      <c r="P50" t="s">
        <v>101</v>
      </c>
      <c r="Q50">
        <v>3757.172</v>
      </c>
      <c r="R50">
        <v>19203.611000000001</v>
      </c>
      <c r="S50">
        <v>0.19564924534245148</v>
      </c>
    </row>
    <row r="51" spans="2:19">
      <c r="B51" s="15">
        <v>0.18912427700000001</v>
      </c>
      <c r="C51" s="21"/>
      <c r="D51" s="16">
        <v>0.23767468</v>
      </c>
      <c r="F51" s="57">
        <v>48</v>
      </c>
      <c r="G51">
        <v>3264.5949999999998</v>
      </c>
      <c r="H51">
        <v>17261.638999999999</v>
      </c>
      <c r="I51">
        <v>0.18912427724852779</v>
      </c>
      <c r="P51" t="s">
        <v>124</v>
      </c>
      <c r="Q51">
        <v>2934.895</v>
      </c>
      <c r="R51">
        <v>13436.784</v>
      </c>
      <c r="S51">
        <v>0.21842242905742923</v>
      </c>
    </row>
    <row r="52" spans="2:19">
      <c r="B52" s="15">
        <v>0.16598397200000001</v>
      </c>
      <c r="C52" s="21"/>
      <c r="D52" s="16">
        <v>0.218464137</v>
      </c>
      <c r="F52" s="57">
        <v>49</v>
      </c>
      <c r="G52">
        <v>2135.8620000000001</v>
      </c>
      <c r="H52">
        <v>12867.880999999999</v>
      </c>
      <c r="I52">
        <v>0.16598397203082621</v>
      </c>
      <c r="P52" t="s">
        <v>125</v>
      </c>
      <c r="Q52">
        <v>3146.5889999999999</v>
      </c>
      <c r="R52">
        <v>17622.296999999999</v>
      </c>
      <c r="S52">
        <v>0.17855725618516136</v>
      </c>
    </row>
    <row r="53" spans="2:19">
      <c r="B53" s="15">
        <v>0.203741798</v>
      </c>
      <c r="C53" s="21"/>
      <c r="D53" s="16">
        <v>0.17077805900000001</v>
      </c>
      <c r="F53" s="57">
        <v>50</v>
      </c>
      <c r="G53">
        <v>1839.4490000000001</v>
      </c>
      <c r="H53">
        <v>9028.3340000000007</v>
      </c>
      <c r="I53">
        <v>0.20374179776689696</v>
      </c>
      <c r="P53" t="s">
        <v>126</v>
      </c>
      <c r="Q53">
        <v>2368.6680000000001</v>
      </c>
      <c r="R53">
        <v>9966.009</v>
      </c>
      <c r="S53">
        <v>0.23767468000480435</v>
      </c>
    </row>
    <row r="54" spans="2:19">
      <c r="B54" s="15">
        <v>0.171807293</v>
      </c>
      <c r="C54" s="21"/>
      <c r="D54" s="16">
        <v>0.22196891699999999</v>
      </c>
      <c r="F54" s="57">
        <v>51</v>
      </c>
      <c r="G54">
        <v>2002.8820000000001</v>
      </c>
      <c r="H54">
        <v>11657.724</v>
      </c>
      <c r="I54">
        <v>0.17180729274427839</v>
      </c>
      <c r="P54" t="s">
        <v>127</v>
      </c>
      <c r="Q54">
        <v>3219.7570000000001</v>
      </c>
      <c r="R54">
        <v>14738.148999999999</v>
      </c>
      <c r="S54">
        <v>0.21846413684649274</v>
      </c>
    </row>
    <row r="55" spans="2:19">
      <c r="B55" s="15">
        <v>0.134612327</v>
      </c>
      <c r="C55" s="21"/>
      <c r="D55" s="16">
        <v>0.160646346</v>
      </c>
      <c r="F55" s="57">
        <v>52</v>
      </c>
      <c r="G55">
        <v>1420.0139999999999</v>
      </c>
      <c r="H55">
        <v>10548.915000000001</v>
      </c>
      <c r="I55">
        <v>0.13461232742893461</v>
      </c>
      <c r="P55" t="s">
        <v>128</v>
      </c>
      <c r="Q55">
        <v>2258.9690000000001</v>
      </c>
      <c r="R55">
        <v>13227.513000000001</v>
      </c>
      <c r="S55">
        <v>0.1707780593373826</v>
      </c>
    </row>
    <row r="56" spans="2:19">
      <c r="B56" s="15">
        <v>0.18124021600000001</v>
      </c>
      <c r="C56" s="21"/>
      <c r="D56" s="16">
        <v>0.214802096</v>
      </c>
      <c r="F56" s="57">
        <v>53</v>
      </c>
      <c r="G56">
        <v>1834.7750000000001</v>
      </c>
      <c r="H56">
        <v>10123.442999999999</v>
      </c>
      <c r="I56">
        <v>0.18124021639673382</v>
      </c>
      <c r="P56" t="s">
        <v>97</v>
      </c>
      <c r="Q56">
        <v>2804.326</v>
      </c>
      <c r="R56">
        <v>12633.868</v>
      </c>
      <c r="S56">
        <v>0.22196891719938819</v>
      </c>
    </row>
    <row r="57" spans="2:19">
      <c r="B57" s="15">
        <v>0.12730438299999999</v>
      </c>
      <c r="C57" s="21"/>
      <c r="D57" s="16">
        <v>0.19616950899999999</v>
      </c>
      <c r="F57" s="57">
        <v>54</v>
      </c>
      <c r="G57">
        <v>1629.9459999999999</v>
      </c>
      <c r="H57">
        <v>12803.534</v>
      </c>
      <c r="I57">
        <v>0.12730438330542176</v>
      </c>
      <c r="P57" t="s">
        <v>129</v>
      </c>
      <c r="Q57">
        <v>2209.748</v>
      </c>
      <c r="R57">
        <v>13755.358</v>
      </c>
      <c r="S57">
        <v>0.16064634595479085</v>
      </c>
    </row>
    <row r="58" spans="2:19">
      <c r="B58" s="15">
        <v>0.19013765599999999</v>
      </c>
      <c r="C58" s="21"/>
      <c r="D58" s="16">
        <v>0.18453826100000001</v>
      </c>
      <c r="F58" s="57">
        <v>55</v>
      </c>
      <c r="G58">
        <v>2106.078</v>
      </c>
      <c r="H58">
        <v>11076.596</v>
      </c>
      <c r="I58">
        <v>0.1901376560091205</v>
      </c>
      <c r="P58" t="s">
        <v>130</v>
      </c>
      <c r="Q58">
        <v>3330.6849999999999</v>
      </c>
      <c r="R58">
        <v>15505.831</v>
      </c>
      <c r="S58">
        <v>0.21480209606308748</v>
      </c>
    </row>
    <row r="59" spans="2:19">
      <c r="B59" s="15">
        <v>0.122428304</v>
      </c>
      <c r="C59" s="21"/>
      <c r="D59" s="16">
        <v>0.139152362</v>
      </c>
      <c r="F59" s="57">
        <v>56</v>
      </c>
      <c r="G59">
        <v>1351.8630000000001</v>
      </c>
      <c r="H59">
        <v>11042.079</v>
      </c>
      <c r="I59">
        <v>0.1224283035830481</v>
      </c>
      <c r="P59" t="s">
        <v>131</v>
      </c>
      <c r="Q59">
        <v>2955.9009999999998</v>
      </c>
      <c r="R59">
        <v>15068.096</v>
      </c>
      <c r="S59">
        <v>0.19616950940583336</v>
      </c>
    </row>
    <row r="60" spans="2:19">
      <c r="B60" s="15">
        <v>0.14070791199999999</v>
      </c>
      <c r="C60" s="21"/>
      <c r="D60" s="16">
        <v>0.16770654600000001</v>
      </c>
      <c r="F60" s="57">
        <v>57</v>
      </c>
      <c r="G60">
        <v>1645.6559999999999</v>
      </c>
      <c r="H60">
        <v>11695.547</v>
      </c>
      <c r="I60">
        <v>0.1407079121652027</v>
      </c>
      <c r="P60" t="s">
        <v>98</v>
      </c>
      <c r="Q60">
        <v>3057.9969999999998</v>
      </c>
      <c r="R60">
        <v>16571.073</v>
      </c>
      <c r="S60">
        <v>0.18453826134252138</v>
      </c>
    </row>
    <row r="61" spans="2:19">
      <c r="B61" s="15">
        <v>0.132514255</v>
      </c>
      <c r="C61" s="21"/>
      <c r="D61" s="16">
        <v>0.19592210299999999</v>
      </c>
      <c r="F61" s="57">
        <v>58</v>
      </c>
      <c r="G61">
        <v>1589.317</v>
      </c>
      <c r="H61">
        <v>11993.555</v>
      </c>
      <c r="I61">
        <v>0.13251425453087096</v>
      </c>
      <c r="P61" t="s">
        <v>99</v>
      </c>
      <c r="Q61">
        <v>1903.471</v>
      </c>
      <c r="R61">
        <v>13679.041999999999</v>
      </c>
      <c r="S61">
        <v>0.13915236169316536</v>
      </c>
    </row>
    <row r="62" spans="2:19">
      <c r="B62" s="15">
        <v>0.13037003799999999</v>
      </c>
      <c r="C62" s="21"/>
      <c r="D62" s="16">
        <v>0.126124771</v>
      </c>
      <c r="F62" s="57">
        <v>59</v>
      </c>
      <c r="G62">
        <v>1578.134</v>
      </c>
      <c r="H62">
        <v>12105.036</v>
      </c>
      <c r="I62">
        <v>0.13037003772644706</v>
      </c>
      <c r="P62" t="s">
        <v>132</v>
      </c>
      <c r="Q62">
        <v>2405.04</v>
      </c>
      <c r="R62">
        <v>14340.763999999999</v>
      </c>
      <c r="S62">
        <v>0.16770654617843234</v>
      </c>
    </row>
    <row r="63" spans="2:19">
      <c r="B63" s="15">
        <v>0.22195953900000001</v>
      </c>
      <c r="C63" s="21"/>
      <c r="D63" s="16">
        <v>0.16920300699999999</v>
      </c>
      <c r="F63" s="57">
        <v>60</v>
      </c>
      <c r="G63">
        <v>2080.4070000000002</v>
      </c>
      <c r="H63">
        <v>9372.9110000000001</v>
      </c>
      <c r="I63">
        <v>0.22195953850409975</v>
      </c>
      <c r="P63" t="s">
        <v>133</v>
      </c>
      <c r="Q63">
        <v>3268.1959999999999</v>
      </c>
      <c r="R63">
        <v>16681.098999999998</v>
      </c>
      <c r="S63">
        <v>0.19592210321394293</v>
      </c>
    </row>
    <row r="64" spans="2:19">
      <c r="B64" s="15">
        <v>0.23659061100000001</v>
      </c>
      <c r="C64" s="21"/>
      <c r="D64" s="16">
        <v>0.200866879</v>
      </c>
      <c r="F64" s="57">
        <v>61</v>
      </c>
      <c r="G64">
        <v>2756.415</v>
      </c>
      <c r="H64">
        <v>11650.567999999999</v>
      </c>
      <c r="I64">
        <v>0.23659061086120436</v>
      </c>
      <c r="P64" t="s">
        <v>134</v>
      </c>
      <c r="Q64">
        <v>2126.3359999999998</v>
      </c>
      <c r="R64">
        <v>16858.988000000001</v>
      </c>
      <c r="S64">
        <v>0.12612477095303701</v>
      </c>
    </row>
    <row r="65" spans="2:19">
      <c r="B65" s="15">
        <v>0.24887593899999999</v>
      </c>
      <c r="C65" s="21"/>
      <c r="D65" s="16">
        <v>0.24297601099999999</v>
      </c>
      <c r="F65" s="57">
        <v>62</v>
      </c>
      <c r="G65">
        <v>3575.9029999999998</v>
      </c>
      <c r="H65">
        <v>14368.215</v>
      </c>
      <c r="I65">
        <v>0.24887593900842936</v>
      </c>
      <c r="P65" t="s">
        <v>135</v>
      </c>
      <c r="Q65">
        <v>2312.9870000000001</v>
      </c>
      <c r="R65">
        <v>13669.893</v>
      </c>
      <c r="S65">
        <v>0.16920300692916909</v>
      </c>
    </row>
    <row r="66" spans="2:19">
      <c r="B66" s="15">
        <v>0.188798931</v>
      </c>
      <c r="C66" s="21"/>
      <c r="D66" s="16">
        <v>0.188567704</v>
      </c>
      <c r="F66" s="57">
        <v>63</v>
      </c>
      <c r="G66">
        <v>2106.9670000000001</v>
      </c>
      <c r="H66">
        <v>11159.846</v>
      </c>
      <c r="I66">
        <v>0.1887989314547889</v>
      </c>
      <c r="P66" t="s">
        <v>136</v>
      </c>
      <c r="Q66">
        <v>2689.6280000000002</v>
      </c>
      <c r="R66">
        <v>13390.102000000001</v>
      </c>
      <c r="S66">
        <v>0.20086687913206336</v>
      </c>
    </row>
    <row r="67" spans="2:19">
      <c r="B67" s="15">
        <v>0.217669055</v>
      </c>
      <c r="C67" s="21"/>
      <c r="D67" s="16">
        <v>0.23320316699999999</v>
      </c>
      <c r="F67" s="57">
        <v>64</v>
      </c>
      <c r="G67">
        <v>3656.6759999999999</v>
      </c>
      <c r="H67">
        <v>16799.245999999999</v>
      </c>
      <c r="I67">
        <v>0.21766905490877389</v>
      </c>
      <c r="P67" t="s">
        <v>137</v>
      </c>
      <c r="Q67">
        <v>3724.6060000000002</v>
      </c>
      <c r="R67">
        <v>15329.11</v>
      </c>
      <c r="S67">
        <v>0.24297601100129101</v>
      </c>
    </row>
    <row r="68" spans="2:19">
      <c r="B68" s="15">
        <v>0.18695726100000001</v>
      </c>
      <c r="C68" s="21"/>
      <c r="D68" s="16">
        <v>0.214227102</v>
      </c>
      <c r="F68" s="57">
        <v>65</v>
      </c>
      <c r="G68">
        <v>2543.9969999999998</v>
      </c>
      <c r="H68">
        <v>13607.371999999999</v>
      </c>
      <c r="I68">
        <v>0.1869572611081699</v>
      </c>
      <c r="P68" t="s">
        <v>138</v>
      </c>
      <c r="Q68">
        <v>2956.2040000000002</v>
      </c>
      <c r="R68">
        <v>15677.148999999999</v>
      </c>
      <c r="S68">
        <v>0.18856770449780125</v>
      </c>
    </row>
    <row r="69" spans="2:19">
      <c r="B69" s="15">
        <v>0.192276906</v>
      </c>
      <c r="C69" s="21"/>
      <c r="D69" s="16">
        <v>0.178800876</v>
      </c>
      <c r="F69" s="57">
        <v>66</v>
      </c>
      <c r="G69">
        <v>2510.1999999999998</v>
      </c>
      <c r="H69">
        <v>13055.13</v>
      </c>
      <c r="I69">
        <v>0.19227690570679878</v>
      </c>
      <c r="P69" t="s">
        <v>139</v>
      </c>
      <c r="Q69">
        <v>2912.6909999999998</v>
      </c>
      <c r="R69">
        <v>12489.929</v>
      </c>
      <c r="S69">
        <v>0.23320316712769143</v>
      </c>
    </row>
    <row r="70" spans="2:19">
      <c r="B70" s="15">
        <v>0.14978175599999999</v>
      </c>
      <c r="C70" s="21"/>
      <c r="D70" s="16">
        <v>0.212188607</v>
      </c>
      <c r="F70" s="57">
        <v>67</v>
      </c>
      <c r="G70">
        <v>2154.41</v>
      </c>
      <c r="H70">
        <v>14383.661</v>
      </c>
      <c r="I70">
        <v>0.14978175584088083</v>
      </c>
      <c r="P70" t="s">
        <v>140</v>
      </c>
      <c r="Q70">
        <v>2910.14</v>
      </c>
      <c r="R70">
        <v>13584.369000000001</v>
      </c>
      <c r="S70">
        <v>0.214227101752021</v>
      </c>
    </row>
    <row r="71" spans="2:19">
      <c r="B71" s="15">
        <v>0.192732344</v>
      </c>
      <c r="C71" s="21"/>
      <c r="D71" s="16">
        <v>0.28620341999999999</v>
      </c>
      <c r="F71" s="57">
        <v>68</v>
      </c>
      <c r="G71">
        <v>2227.808</v>
      </c>
      <c r="H71">
        <v>11559.076999999999</v>
      </c>
      <c r="I71">
        <v>0.19273234359456209</v>
      </c>
      <c r="P71" t="s">
        <v>141</v>
      </c>
      <c r="Q71">
        <v>3306.605</v>
      </c>
      <c r="R71">
        <v>18493.225999999999</v>
      </c>
      <c r="S71">
        <v>0.17880087552058252</v>
      </c>
    </row>
    <row r="72" spans="2:19">
      <c r="B72" s="15">
        <v>0.13486833500000001</v>
      </c>
      <c r="C72" s="21"/>
      <c r="D72" s="16">
        <v>0.14958017100000001</v>
      </c>
      <c r="F72" s="57">
        <v>69</v>
      </c>
      <c r="G72">
        <v>1724.175</v>
      </c>
      <c r="H72">
        <v>12784.135</v>
      </c>
      <c r="I72">
        <v>0.13486833485409847</v>
      </c>
      <c r="P72" t="s">
        <v>142</v>
      </c>
      <c r="Q72">
        <v>2552.0520000000001</v>
      </c>
      <c r="R72">
        <v>12027.281000000001</v>
      </c>
      <c r="S72">
        <v>0.2121886068846317</v>
      </c>
    </row>
    <row r="73" spans="2:19">
      <c r="B73" s="15">
        <v>0.19230845599999999</v>
      </c>
      <c r="C73" s="21"/>
      <c r="D73" s="16">
        <v>0.23443271800000001</v>
      </c>
      <c r="F73" s="57">
        <v>70</v>
      </c>
      <c r="G73">
        <v>2858.7950000000001</v>
      </c>
      <c r="H73">
        <v>14865.674999999999</v>
      </c>
      <c r="I73">
        <v>0.19230845555280876</v>
      </c>
      <c r="P73" t="s">
        <v>143</v>
      </c>
      <c r="Q73">
        <v>3603.6030000000001</v>
      </c>
      <c r="R73">
        <v>12591.055</v>
      </c>
      <c r="S73">
        <v>0.2862034198087452</v>
      </c>
    </row>
    <row r="74" spans="2:19">
      <c r="B74" s="15">
        <v>0.17166763199999999</v>
      </c>
      <c r="C74" s="21"/>
      <c r="D74" s="16">
        <v>0.25243296700000001</v>
      </c>
      <c r="F74" s="57">
        <v>71</v>
      </c>
      <c r="G74">
        <v>2164.58</v>
      </c>
      <c r="H74">
        <v>12609.133</v>
      </c>
      <c r="I74">
        <v>0.17166763170790569</v>
      </c>
      <c r="P74" t="s">
        <v>144</v>
      </c>
      <c r="Q74">
        <v>2236.529</v>
      </c>
      <c r="R74">
        <v>14952.041999999999</v>
      </c>
      <c r="S74">
        <v>0.14958017105623433</v>
      </c>
    </row>
    <row r="75" spans="2:19">
      <c r="B75" s="15">
        <v>0.20283547699999999</v>
      </c>
      <c r="C75" s="21"/>
      <c r="D75" s="16">
        <v>0.19637407700000001</v>
      </c>
      <c r="F75" s="57">
        <v>72</v>
      </c>
      <c r="G75">
        <v>2150.3240000000001</v>
      </c>
      <c r="H75">
        <v>10601.321</v>
      </c>
      <c r="I75">
        <v>0.2028354768240675</v>
      </c>
      <c r="P75" t="s">
        <v>145</v>
      </c>
      <c r="Q75">
        <v>3959.9090000000001</v>
      </c>
      <c r="R75">
        <v>16891.452000000001</v>
      </c>
      <c r="S75">
        <v>0.23443271780306393</v>
      </c>
    </row>
    <row r="76" spans="2:19">
      <c r="B76" s="15">
        <v>0.204640181</v>
      </c>
      <c r="C76" s="21"/>
      <c r="D76" s="16">
        <v>0.17322336299999999</v>
      </c>
      <c r="F76" s="57">
        <v>73</v>
      </c>
      <c r="G76">
        <v>2782.6979999999999</v>
      </c>
      <c r="H76">
        <v>13598.004000000001</v>
      </c>
      <c r="I76">
        <v>0.20464018101480186</v>
      </c>
      <c r="P76" t="s">
        <v>146</v>
      </c>
      <c r="Q76">
        <v>3599.8380000000002</v>
      </c>
      <c r="R76">
        <v>14260.57</v>
      </c>
      <c r="S76">
        <v>0.25243296726568437</v>
      </c>
    </row>
    <row r="77" spans="2:19">
      <c r="B77" s="15">
        <v>0.16811667599999999</v>
      </c>
      <c r="C77" s="21"/>
      <c r="D77" s="16">
        <v>0.218364379</v>
      </c>
      <c r="F77" s="57">
        <v>74</v>
      </c>
      <c r="G77">
        <v>2073.8510000000001</v>
      </c>
      <c r="H77">
        <v>12335.784</v>
      </c>
      <c r="I77">
        <v>0.16811667584322165</v>
      </c>
      <c r="P77" t="s">
        <v>147</v>
      </c>
      <c r="Q77">
        <v>2053.404</v>
      </c>
      <c r="R77">
        <v>10456.593999999999</v>
      </c>
      <c r="S77">
        <v>0.19637407744816335</v>
      </c>
    </row>
    <row r="78" spans="2:19">
      <c r="B78" s="15"/>
      <c r="C78" s="21"/>
      <c r="D78" s="16">
        <v>0.16495300199999999</v>
      </c>
      <c r="P78" t="s">
        <v>148</v>
      </c>
      <c r="Q78">
        <v>2741.4520000000002</v>
      </c>
      <c r="R78">
        <v>15826.11</v>
      </c>
      <c r="S78">
        <v>0.17322336316378442</v>
      </c>
    </row>
    <row r="79" spans="2:19">
      <c r="B79" s="15"/>
      <c r="C79" s="21"/>
      <c r="D79" s="16">
        <v>0.25201727800000001</v>
      </c>
      <c r="P79" t="s">
        <v>149</v>
      </c>
      <c r="Q79">
        <v>3189.55</v>
      </c>
      <c r="R79">
        <v>14606.549000000001</v>
      </c>
      <c r="S79">
        <v>0.21836437888237667</v>
      </c>
    </row>
    <row r="80" spans="2:19">
      <c r="B80" s="15"/>
      <c r="C80" s="21"/>
      <c r="D80" s="16">
        <v>0.21156941200000001</v>
      </c>
      <c r="P80" t="s">
        <v>150</v>
      </c>
      <c r="Q80">
        <v>2479.1590000000001</v>
      </c>
      <c r="R80">
        <v>15029.486999999999</v>
      </c>
      <c r="S80">
        <v>0.16495300205522651</v>
      </c>
    </row>
    <row r="81" spans="2:19">
      <c r="B81" s="15"/>
      <c r="C81" s="21"/>
      <c r="D81" s="16">
        <v>0.18632170000000001</v>
      </c>
      <c r="P81" t="s">
        <v>151</v>
      </c>
      <c r="Q81">
        <v>3588.4079999999999</v>
      </c>
      <c r="R81">
        <v>14238.737999999999</v>
      </c>
      <c r="S81">
        <v>0.25201727849757471</v>
      </c>
    </row>
    <row r="82" spans="2:19">
      <c r="B82" s="15"/>
      <c r="C82" s="21"/>
      <c r="D82" s="16">
        <v>0.29039357999999998</v>
      </c>
      <c r="P82" t="s">
        <v>152</v>
      </c>
      <c r="Q82">
        <v>3667.297</v>
      </c>
      <c r="R82">
        <v>17333.776999999998</v>
      </c>
      <c r="S82">
        <v>0.21156941155986952</v>
      </c>
    </row>
    <row r="83" spans="2:19">
      <c r="B83" s="15"/>
      <c r="C83" s="21"/>
      <c r="D83" s="16">
        <v>0.206124737</v>
      </c>
      <c r="P83" t="s">
        <v>153</v>
      </c>
      <c r="Q83">
        <v>2652.9760000000001</v>
      </c>
      <c r="R83">
        <v>14238.684999999999</v>
      </c>
      <c r="S83">
        <v>0.18632170035364926</v>
      </c>
    </row>
    <row r="84" spans="2:19">
      <c r="B84" s="15"/>
      <c r="C84" s="21"/>
      <c r="D84" s="16">
        <v>0.233956095</v>
      </c>
      <c r="P84" t="s">
        <v>154</v>
      </c>
      <c r="Q84">
        <v>4629.16</v>
      </c>
      <c r="R84">
        <v>15940.986000000001</v>
      </c>
      <c r="S84">
        <v>0.29039358042218966</v>
      </c>
    </row>
    <row r="85" spans="2:19">
      <c r="B85" s="15"/>
      <c r="C85" s="21"/>
      <c r="D85" s="16">
        <v>0.22818891999999999</v>
      </c>
      <c r="P85" s="53" t="s">
        <v>104</v>
      </c>
      <c r="Q85" s="53">
        <v>1298.7539999999999</v>
      </c>
      <c r="R85" s="53">
        <v>12531.849</v>
      </c>
      <c r="S85" s="53">
        <v>0.10363626309254124</v>
      </c>
    </row>
    <row r="86" spans="2:19">
      <c r="B86" s="15"/>
      <c r="C86" s="21"/>
      <c r="D86" s="16">
        <v>0.19754577100000001</v>
      </c>
      <c r="P86" s="53" t="s">
        <v>105</v>
      </c>
      <c r="Q86" s="53">
        <v>1467.08</v>
      </c>
      <c r="R86" s="53">
        <v>10950.572</v>
      </c>
      <c r="S86" s="53">
        <v>0.13397291027354552</v>
      </c>
    </row>
    <row r="87" spans="2:19">
      <c r="B87" s="15"/>
      <c r="C87" s="21"/>
      <c r="D87" s="16">
        <v>0.177924623</v>
      </c>
      <c r="P87" s="53" t="s">
        <v>106</v>
      </c>
      <c r="Q87" s="53">
        <v>1745.634</v>
      </c>
      <c r="R87" s="53">
        <v>13201.005999999999</v>
      </c>
      <c r="S87" s="53">
        <v>0.13223492209608875</v>
      </c>
    </row>
    <row r="88" spans="2:19">
      <c r="B88" s="15"/>
      <c r="C88" s="21"/>
      <c r="D88" s="16">
        <v>0.160744631</v>
      </c>
      <c r="P88" s="53" t="s">
        <v>107</v>
      </c>
      <c r="Q88" s="53">
        <v>1400.2929999999999</v>
      </c>
      <c r="R88" s="53">
        <v>11058.305</v>
      </c>
      <c r="S88" s="53">
        <v>0.12662817674137219</v>
      </c>
    </row>
    <row r="89" spans="2:19">
      <c r="B89" s="15"/>
      <c r="C89" s="21"/>
      <c r="D89" s="16">
        <v>0.15182419899999999</v>
      </c>
      <c r="P89" t="s">
        <v>108</v>
      </c>
      <c r="Q89">
        <v>2938.4050000000002</v>
      </c>
      <c r="R89">
        <v>14255.47</v>
      </c>
      <c r="S89">
        <v>0.20612473668002532</v>
      </c>
    </row>
    <row r="90" spans="2:19">
      <c r="B90" s="15"/>
      <c r="C90" s="21"/>
      <c r="D90" s="16">
        <v>0.17406875999999999</v>
      </c>
      <c r="P90" t="s">
        <v>109</v>
      </c>
      <c r="Q90">
        <v>2046.7049999999999</v>
      </c>
      <c r="R90">
        <v>8748.2440000000006</v>
      </c>
      <c r="S90">
        <v>0.23395609450307969</v>
      </c>
    </row>
    <row r="91" spans="2:19">
      <c r="B91" s="15"/>
      <c r="C91" s="21"/>
      <c r="D91" s="16">
        <v>0.17331757</v>
      </c>
      <c r="P91" t="s">
        <v>110</v>
      </c>
      <c r="Q91">
        <v>2216.0639999999999</v>
      </c>
      <c r="R91">
        <v>9711.5319999999992</v>
      </c>
      <c r="S91">
        <v>0.22818892014153894</v>
      </c>
    </row>
    <row r="92" spans="2:19">
      <c r="B92" s="15"/>
      <c r="C92" s="21"/>
      <c r="D92" s="16">
        <v>0.16297147000000001</v>
      </c>
      <c r="P92" t="s">
        <v>111</v>
      </c>
      <c r="Q92">
        <v>2723.8649999999998</v>
      </c>
      <c r="R92">
        <v>13788.526</v>
      </c>
      <c r="S92">
        <v>0.19754577102730198</v>
      </c>
    </row>
    <row r="93" spans="2:19">
      <c r="B93" s="15"/>
      <c r="C93" s="21"/>
      <c r="D93" s="16">
        <v>0.141791167</v>
      </c>
      <c r="P93" t="s">
        <v>112</v>
      </c>
      <c r="Q93">
        <v>1832.203</v>
      </c>
      <c r="R93">
        <v>10297.636</v>
      </c>
      <c r="S93">
        <v>0.17792462269981188</v>
      </c>
    </row>
    <row r="94" spans="2:19">
      <c r="B94" s="15"/>
      <c r="C94" s="21"/>
      <c r="D94" s="16">
        <v>0.20701439599999999</v>
      </c>
      <c r="P94" t="s">
        <v>113</v>
      </c>
      <c r="Q94">
        <v>1976.443</v>
      </c>
      <c r="R94">
        <v>12295.546</v>
      </c>
      <c r="S94">
        <v>0.16074463061664768</v>
      </c>
    </row>
    <row r="95" spans="2:19">
      <c r="B95" s="15"/>
      <c r="C95" s="21"/>
      <c r="D95" s="16">
        <v>0.25365665900000001</v>
      </c>
      <c r="P95" t="s">
        <v>114</v>
      </c>
      <c r="Q95">
        <v>1779.079</v>
      </c>
      <c r="R95">
        <v>11718.02</v>
      </c>
      <c r="S95">
        <v>0.15182419896876775</v>
      </c>
    </row>
    <row r="96" spans="2:19">
      <c r="B96" s="15"/>
      <c r="C96" s="21"/>
      <c r="D96" s="16">
        <v>0.191969688</v>
      </c>
      <c r="P96" t="s">
        <v>115</v>
      </c>
      <c r="Q96">
        <v>2183.4589999999998</v>
      </c>
      <c r="R96">
        <v>12543.657999999999</v>
      </c>
      <c r="S96">
        <v>0.17406876048438183</v>
      </c>
    </row>
    <row r="97" spans="2:19">
      <c r="B97" s="15"/>
      <c r="C97" s="21"/>
      <c r="D97" s="16">
        <v>0.236523276</v>
      </c>
      <c r="P97" t="s">
        <v>116</v>
      </c>
      <c r="Q97">
        <v>2199.11</v>
      </c>
      <c r="R97">
        <v>12688.326999999999</v>
      </c>
      <c r="S97">
        <v>0.17331756976313742</v>
      </c>
    </row>
    <row r="98" spans="2:19">
      <c r="B98" s="15"/>
      <c r="C98" s="21"/>
      <c r="D98" s="16">
        <v>0.35234150199999997</v>
      </c>
      <c r="P98" t="s">
        <v>117</v>
      </c>
      <c r="Q98">
        <v>2245.8139999999999</v>
      </c>
      <c r="R98">
        <v>13780.412</v>
      </c>
      <c r="S98">
        <v>0.16297146993863462</v>
      </c>
    </row>
    <row r="99" spans="2:19" ht="14.65" thickBot="1">
      <c r="B99" s="17"/>
      <c r="C99" s="22"/>
      <c r="D99" s="18">
        <v>0.185785382</v>
      </c>
      <c r="P99" t="s">
        <v>118</v>
      </c>
      <c r="Q99">
        <v>1895.146</v>
      </c>
      <c r="R99">
        <v>13365.754999999999</v>
      </c>
      <c r="S99">
        <v>0.14179116705341374</v>
      </c>
    </row>
    <row r="100" spans="2:19">
      <c r="P100" t="s">
        <v>119</v>
      </c>
      <c r="Q100">
        <v>2377.875</v>
      </c>
      <c r="R100">
        <v>11486.52</v>
      </c>
      <c r="S100">
        <v>0.20701439600505636</v>
      </c>
    </row>
    <row r="101" spans="2:19">
      <c r="P101" t="s">
        <v>120</v>
      </c>
      <c r="Q101">
        <v>1371.989</v>
      </c>
      <c r="R101">
        <v>9691.8549999999996</v>
      </c>
      <c r="S101">
        <v>0.1415610324339355</v>
      </c>
    </row>
    <row r="102" spans="2:19">
      <c r="P102" t="s">
        <v>100</v>
      </c>
      <c r="Q102">
        <v>1855.8240000000001</v>
      </c>
      <c r="R102">
        <v>12962.954</v>
      </c>
      <c r="S102">
        <v>0.14316366470173389</v>
      </c>
    </row>
    <row r="103" spans="2:19">
      <c r="P103" t="s">
        <v>86</v>
      </c>
      <c r="Q103">
        <v>3483.8209999999999</v>
      </c>
      <c r="R103">
        <v>13734.396000000001</v>
      </c>
      <c r="S103">
        <v>0.25365665880028504</v>
      </c>
    </row>
    <row r="104" spans="2:19">
      <c r="P104" t="s">
        <v>121</v>
      </c>
      <c r="Q104">
        <v>2021.422</v>
      </c>
      <c r="R104">
        <v>10529.902</v>
      </c>
      <c r="S104">
        <v>0.1919696878470474</v>
      </c>
    </row>
    <row r="105" spans="2:19">
      <c r="P105" t="s">
        <v>94</v>
      </c>
      <c r="Q105">
        <v>1493.8710000000001</v>
      </c>
      <c r="R105">
        <v>10942.244000000001</v>
      </c>
      <c r="S105">
        <v>0.13652327621281338</v>
      </c>
    </row>
    <row r="106" spans="2:19">
      <c r="P106" t="s">
        <v>122</v>
      </c>
      <c r="Q106">
        <v>3623.7950000000001</v>
      </c>
      <c r="R106">
        <v>10284.894</v>
      </c>
      <c r="S106">
        <v>0.35234150201256326</v>
      </c>
    </row>
    <row r="107" spans="2:19">
      <c r="P107" t="s">
        <v>123</v>
      </c>
      <c r="Q107">
        <v>2297.7910000000002</v>
      </c>
      <c r="R107">
        <v>12367.986000000001</v>
      </c>
      <c r="S107">
        <v>0.1857853817104903</v>
      </c>
    </row>
    <row r="108" spans="2:19">
      <c r="P108" s="53" t="s">
        <v>101</v>
      </c>
      <c r="Q108" s="53">
        <v>1418.893</v>
      </c>
      <c r="R108" s="53">
        <v>10605.509</v>
      </c>
      <c r="S108" s="53">
        <v>0.13378829813826004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8273-3891-43FE-AD51-CF0DC4A6DA41}">
  <dimension ref="B1:D26"/>
  <sheetViews>
    <sheetView workbookViewId="0">
      <selection activeCell="B2" sqref="B2:D2"/>
    </sheetView>
  </sheetViews>
  <sheetFormatPr defaultRowHeight="14.25"/>
  <sheetData>
    <row r="1" spans="2:4" ht="14.65" thickBot="1"/>
    <row r="2" spans="2:4" s="45" customFormat="1" ht="38.75" customHeight="1" thickBot="1">
      <c r="B2" s="95" t="s">
        <v>23</v>
      </c>
      <c r="C2" s="97"/>
      <c r="D2" s="96"/>
    </row>
    <row r="3" spans="2:4" ht="26.65" thickBot="1">
      <c r="B3" s="36" t="s">
        <v>11</v>
      </c>
      <c r="C3" s="37" t="s">
        <v>5</v>
      </c>
      <c r="D3" s="38" t="s">
        <v>6</v>
      </c>
    </row>
    <row r="4" spans="2:4">
      <c r="B4" s="25">
        <v>0.41666700000000001</v>
      </c>
      <c r="C4" s="26">
        <v>0.44642900000000002</v>
      </c>
      <c r="D4" s="27">
        <v>0.42194100000000001</v>
      </c>
    </row>
    <row r="5" spans="2:4">
      <c r="B5" s="28">
        <v>0.44444400000000001</v>
      </c>
      <c r="C5" s="29">
        <v>0.44843</v>
      </c>
      <c r="D5" s="30">
        <v>0.42553200000000002</v>
      </c>
    </row>
    <row r="6" spans="2:4">
      <c r="B6" s="28">
        <v>0.41666700000000001</v>
      </c>
      <c r="C6" s="29">
        <v>0.45454499999999998</v>
      </c>
      <c r="D6" s="30">
        <v>0.38461499999999998</v>
      </c>
    </row>
    <row r="7" spans="2:4">
      <c r="B7" s="28">
        <v>0.34246599999999999</v>
      </c>
      <c r="C7" s="29">
        <v>0.44843</v>
      </c>
      <c r="D7" s="30">
        <v>0.40650399999999998</v>
      </c>
    </row>
    <row r="8" spans="2:4">
      <c r="B8" s="28">
        <v>0.44444400000000001</v>
      </c>
      <c r="C8" s="29">
        <v>0.440529</v>
      </c>
      <c r="D8" s="30">
        <v>0.37313400000000002</v>
      </c>
    </row>
    <row r="9" spans="2:4">
      <c r="B9" s="28">
        <v>0.41666700000000001</v>
      </c>
      <c r="C9" s="29">
        <v>0.39370100000000002</v>
      </c>
      <c r="D9" s="30">
        <v>0.408163</v>
      </c>
    </row>
    <row r="10" spans="2:4">
      <c r="B10" s="28">
        <v>0.36496400000000001</v>
      </c>
      <c r="C10" s="29">
        <v>0.38314199999999998</v>
      </c>
      <c r="D10" s="30">
        <v>0.37036999999999998</v>
      </c>
    </row>
    <row r="11" spans="2:4">
      <c r="B11" s="28">
        <v>0.35714299999999999</v>
      </c>
      <c r="C11" s="29">
        <v>0.4</v>
      </c>
      <c r="D11" s="30">
        <v>0.38461499999999998</v>
      </c>
    </row>
    <row r="12" spans="2:4">
      <c r="B12" s="28">
        <v>0.35714299999999999</v>
      </c>
      <c r="C12" s="29">
        <v>0.43103399999999997</v>
      </c>
      <c r="D12" s="30">
        <v>0.37174699999999999</v>
      </c>
    </row>
    <row r="13" spans="2:4">
      <c r="B13" s="28">
        <v>0.34364299999999998</v>
      </c>
      <c r="C13" s="29">
        <v>0.41841</v>
      </c>
      <c r="D13" s="30">
        <v>0.34482800000000002</v>
      </c>
    </row>
    <row r="14" spans="2:4">
      <c r="B14" s="28">
        <v>0.34965000000000002</v>
      </c>
      <c r="C14" s="29">
        <v>0.41841</v>
      </c>
      <c r="D14" s="30">
        <v>0.39215699999999998</v>
      </c>
    </row>
    <row r="15" spans="2:4">
      <c r="B15" s="28">
        <v>0.41493799999999997</v>
      </c>
      <c r="C15" s="29">
        <v>0.41666700000000001</v>
      </c>
      <c r="D15" s="30">
        <v>0.34602100000000002</v>
      </c>
    </row>
    <row r="16" spans="2:4">
      <c r="B16" s="28">
        <v>0.41493799999999997</v>
      </c>
      <c r="C16" s="29">
        <v>0.39215699999999998</v>
      </c>
      <c r="D16" s="30">
        <v>0.37036999999999998</v>
      </c>
    </row>
    <row r="17" spans="2:4">
      <c r="B17" s="28">
        <v>0.41666700000000001</v>
      </c>
      <c r="C17" s="29">
        <v>0.408163</v>
      </c>
      <c r="D17" s="30">
        <v>0.34482800000000002</v>
      </c>
    </row>
    <row r="18" spans="2:4">
      <c r="B18" s="28">
        <v>0.42918499999999998</v>
      </c>
      <c r="C18" s="29">
        <v>0.40322599999999997</v>
      </c>
      <c r="D18" s="30">
        <v>0.34482800000000002</v>
      </c>
    </row>
    <row r="19" spans="2:4">
      <c r="B19" s="28">
        <v>0.42553200000000002</v>
      </c>
      <c r="C19" s="29">
        <v>0.38910499999999998</v>
      </c>
      <c r="D19" s="30">
        <v>0.33783800000000003</v>
      </c>
    </row>
    <row r="20" spans="2:4">
      <c r="B20" s="28">
        <v>0.41666700000000001</v>
      </c>
      <c r="C20" s="29">
        <v>0.35714299999999999</v>
      </c>
      <c r="D20" s="30">
        <v>0.37313400000000002</v>
      </c>
    </row>
    <row r="21" spans="2:4">
      <c r="B21" s="28">
        <v>0.39370100000000002</v>
      </c>
      <c r="C21" s="29">
        <v>0.35842299999999999</v>
      </c>
      <c r="D21" s="30">
        <v>0.33898299999999998</v>
      </c>
    </row>
    <row r="22" spans="2:4">
      <c r="B22" s="28">
        <v>0.39370100000000002</v>
      </c>
      <c r="C22" s="29">
        <v>0.35714299999999999</v>
      </c>
      <c r="D22" s="30">
        <v>0.34843200000000002</v>
      </c>
    </row>
    <row r="23" spans="2:4">
      <c r="B23" s="28">
        <v>0.39682499999999998</v>
      </c>
      <c r="C23" s="29">
        <v>0.33333299999999999</v>
      </c>
      <c r="D23" s="30">
        <v>0.35087699999999999</v>
      </c>
    </row>
    <row r="24" spans="2:4">
      <c r="B24" s="28"/>
      <c r="C24" s="29">
        <v>0.33898299999999998</v>
      </c>
      <c r="D24" s="30">
        <v>0.33333299999999999</v>
      </c>
    </row>
    <row r="25" spans="2:4">
      <c r="B25" s="28"/>
      <c r="C25" s="29">
        <v>0.34602100000000002</v>
      </c>
      <c r="D25" s="30">
        <v>0.34602100000000002</v>
      </c>
    </row>
    <row r="26" spans="2:4" ht="14.65" thickBot="1">
      <c r="B26" s="39"/>
      <c r="C26" s="31"/>
      <c r="D26" s="32">
        <v>0.34013599999999999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F8A3-2B26-4D28-A825-EAD1606C0991}">
  <dimension ref="C1:AA97"/>
  <sheetViews>
    <sheetView tabSelected="1" topLeftCell="A55" zoomScale="73" zoomScaleNormal="73" workbookViewId="0">
      <selection activeCell="S60" sqref="S60:V60"/>
    </sheetView>
  </sheetViews>
  <sheetFormatPr defaultRowHeight="14.25"/>
  <cols>
    <col min="3" max="6" width="15.53125" customWidth="1"/>
    <col min="14" max="14" width="10.796875" customWidth="1"/>
    <col min="19" max="19" width="11.3984375" customWidth="1"/>
  </cols>
  <sheetData>
    <row r="1" spans="3:27" ht="14.65" thickBot="1"/>
    <row r="2" spans="3:27" ht="14.65" thickBot="1">
      <c r="C2" s="95" t="s">
        <v>24</v>
      </c>
      <c r="D2" s="97"/>
      <c r="E2" s="97"/>
      <c r="F2" s="96"/>
    </row>
    <row r="3" spans="3:27" ht="52.5" thickBot="1">
      <c r="C3" s="46" t="s">
        <v>7</v>
      </c>
      <c r="D3" s="40" t="s">
        <v>8</v>
      </c>
      <c r="E3" s="40" t="s">
        <v>9</v>
      </c>
      <c r="F3" s="38" t="s">
        <v>10</v>
      </c>
      <c r="I3" s="58" t="s">
        <v>7</v>
      </c>
      <c r="J3" s="50" t="s">
        <v>91</v>
      </c>
      <c r="K3" s="50" t="s">
        <v>92</v>
      </c>
      <c r="L3" s="51" t="s">
        <v>25</v>
      </c>
      <c r="N3" s="58" t="s">
        <v>8</v>
      </c>
      <c r="O3" s="50" t="s">
        <v>91</v>
      </c>
      <c r="P3" s="50" t="s">
        <v>92</v>
      </c>
      <c r="Q3" s="51" t="s">
        <v>25</v>
      </c>
      <c r="S3" s="58" t="s">
        <v>9</v>
      </c>
      <c r="T3" s="50" t="s">
        <v>91</v>
      </c>
      <c r="U3" s="50" t="s">
        <v>92</v>
      </c>
      <c r="V3" s="51" t="s">
        <v>25</v>
      </c>
      <c r="X3" s="58" t="s">
        <v>10</v>
      </c>
      <c r="Y3" s="50" t="s">
        <v>91</v>
      </c>
      <c r="Z3" s="50" t="s">
        <v>92</v>
      </c>
      <c r="AA3" s="51" t="s">
        <v>25</v>
      </c>
    </row>
    <row r="4" spans="3:27">
      <c r="C4" s="13">
        <v>0.187204862</v>
      </c>
      <c r="D4" s="20">
        <v>0.178213963</v>
      </c>
      <c r="E4" s="20">
        <v>0.145691442</v>
      </c>
      <c r="F4" s="14">
        <v>0.126217414</v>
      </c>
      <c r="I4" s="59" t="s">
        <v>26</v>
      </c>
      <c r="J4" s="60">
        <v>2046.1220000000001</v>
      </c>
      <c r="K4" s="60">
        <v>10929.855</v>
      </c>
      <c r="L4" s="61">
        <f t="shared" ref="L4:L35" si="0">J4/K4</f>
        <v>0.18720486227859384</v>
      </c>
      <c r="N4" s="59" t="s">
        <v>26</v>
      </c>
      <c r="O4" s="60">
        <v>1630.165</v>
      </c>
      <c r="P4" s="60">
        <v>9147.2350000000006</v>
      </c>
      <c r="Q4" s="61">
        <f>O4/P4</f>
        <v>0.17821396301723963</v>
      </c>
      <c r="S4" s="59" t="s">
        <v>26</v>
      </c>
      <c r="T4" s="60">
        <v>902.11500000000001</v>
      </c>
      <c r="U4" s="60">
        <v>6191.9560000000001</v>
      </c>
      <c r="V4" s="61">
        <f>T4/U4</f>
        <v>0.14569144225185063</v>
      </c>
      <c r="X4" s="62" t="s">
        <v>28</v>
      </c>
      <c r="Y4" s="63">
        <v>1339.451</v>
      </c>
      <c r="Z4" s="63">
        <v>10612.252</v>
      </c>
      <c r="AA4" s="64">
        <f>Y4/Z4</f>
        <v>0.12621741360834626</v>
      </c>
    </row>
    <row r="5" spans="3:27">
      <c r="C5" s="15">
        <v>0.19465961400000001</v>
      </c>
      <c r="D5" s="21">
        <v>0.14416082499999999</v>
      </c>
      <c r="E5" s="21">
        <v>0.14848576999999999</v>
      </c>
      <c r="F5" s="16">
        <v>0.23946131500000001</v>
      </c>
      <c r="I5" s="62" t="s">
        <v>27</v>
      </c>
      <c r="J5" s="63">
        <v>2085.9369999999999</v>
      </c>
      <c r="K5" s="63">
        <v>10715.817999999999</v>
      </c>
      <c r="L5" s="64">
        <f t="shared" si="0"/>
        <v>0.19465961441301075</v>
      </c>
      <c r="N5" s="62" t="s">
        <v>27</v>
      </c>
      <c r="O5" s="63">
        <v>1309.643</v>
      </c>
      <c r="P5" s="63">
        <v>9084.5969999999998</v>
      </c>
      <c r="Q5" s="64">
        <f t="shared" ref="Q5:Q28" si="1">O5/P5</f>
        <v>0.14416082518575124</v>
      </c>
      <c r="S5" s="62" t="s">
        <v>27</v>
      </c>
      <c r="T5" s="63">
        <v>1082.5070000000001</v>
      </c>
      <c r="U5" s="63">
        <v>7290.308</v>
      </c>
      <c r="V5" s="64">
        <f t="shared" ref="V5:V39" si="2">T5/U5</f>
        <v>0.14848577042286829</v>
      </c>
      <c r="X5" s="62" t="s">
        <v>29</v>
      </c>
      <c r="Y5" s="63">
        <v>1966.617</v>
      </c>
      <c r="Z5" s="63">
        <v>8212.6710000000003</v>
      </c>
      <c r="AA5" s="64">
        <f>Y5/Z5</f>
        <v>0.23946131532603704</v>
      </c>
    </row>
    <row r="6" spans="3:27">
      <c r="C6" s="15">
        <v>0.192093873</v>
      </c>
      <c r="D6" s="21">
        <v>0.121103425</v>
      </c>
      <c r="E6" s="21">
        <v>8.484672E-2</v>
      </c>
      <c r="F6" s="16">
        <v>0.36844879699999999</v>
      </c>
      <c r="I6" s="62" t="s">
        <v>28</v>
      </c>
      <c r="J6" s="63">
        <v>1916.7190000000001</v>
      </c>
      <c r="K6" s="63">
        <v>9978.0329999999994</v>
      </c>
      <c r="L6" s="64">
        <f t="shared" si="0"/>
        <v>0.19209387260996233</v>
      </c>
      <c r="N6" s="62" t="s">
        <v>28</v>
      </c>
      <c r="O6" s="63">
        <v>1060.633</v>
      </c>
      <c r="P6" s="63">
        <v>8758.0759999999991</v>
      </c>
      <c r="Q6" s="64">
        <f t="shared" si="1"/>
        <v>0.12110342499882396</v>
      </c>
      <c r="S6" s="62" t="s">
        <v>28</v>
      </c>
      <c r="T6" s="63">
        <v>658.08100000000002</v>
      </c>
      <c r="U6" s="63">
        <v>7756.116</v>
      </c>
      <c r="V6" s="64">
        <f t="shared" si="2"/>
        <v>8.4846719672578397E-2</v>
      </c>
      <c r="X6" s="62" t="s">
        <v>26</v>
      </c>
      <c r="Y6" s="63">
        <v>3059.2719999999999</v>
      </c>
      <c r="Z6" s="63">
        <v>8303.1129999999994</v>
      </c>
      <c r="AA6" s="64">
        <f t="shared" ref="AA6:AA69" si="3">Y6/Z6</f>
        <v>0.36844879745705017</v>
      </c>
    </row>
    <row r="7" spans="3:27">
      <c r="C7" s="15">
        <v>0.23998953200000001</v>
      </c>
      <c r="D7" s="21">
        <v>0.15934222000000001</v>
      </c>
      <c r="E7" s="21">
        <v>0.10661203800000001</v>
      </c>
      <c r="F7" s="16">
        <v>0.226629001</v>
      </c>
      <c r="I7" s="62" t="s">
        <v>29</v>
      </c>
      <c r="J7" s="63">
        <v>2565.8020000000001</v>
      </c>
      <c r="K7" s="63">
        <v>10691.308000000001</v>
      </c>
      <c r="L7" s="64">
        <f t="shared" si="0"/>
        <v>0.23998953168312051</v>
      </c>
      <c r="N7" s="62" t="s">
        <v>30</v>
      </c>
      <c r="O7" s="63">
        <v>1358.3979999999999</v>
      </c>
      <c r="P7" s="63">
        <v>8525.0349999999999</v>
      </c>
      <c r="Q7" s="64">
        <f t="shared" si="1"/>
        <v>0.15934221970936188</v>
      </c>
      <c r="S7" s="62" t="s">
        <v>29</v>
      </c>
      <c r="T7" s="63">
        <v>806.67700000000002</v>
      </c>
      <c r="U7" s="63">
        <v>7566.4719999999998</v>
      </c>
      <c r="V7" s="64">
        <f t="shared" si="2"/>
        <v>0.10661203794846529</v>
      </c>
      <c r="X7" s="62" t="s">
        <v>28</v>
      </c>
      <c r="Y7" s="63">
        <v>2609.1840000000002</v>
      </c>
      <c r="Z7" s="63">
        <v>11513.019</v>
      </c>
      <c r="AA7" s="64">
        <f t="shared" si="3"/>
        <v>0.2266290014808453</v>
      </c>
    </row>
    <row r="8" spans="3:27">
      <c r="C8" s="15">
        <v>0.26016845999999999</v>
      </c>
      <c r="D8" s="21">
        <v>0.12634867699999999</v>
      </c>
      <c r="E8" s="21">
        <v>9.7250138E-2</v>
      </c>
      <c r="F8" s="16">
        <v>0.20811680299999999</v>
      </c>
      <c r="I8" s="62" t="s">
        <v>26</v>
      </c>
      <c r="J8" s="63">
        <v>2632.9989999999998</v>
      </c>
      <c r="K8" s="63">
        <v>10120.361999999999</v>
      </c>
      <c r="L8" s="64">
        <f t="shared" si="0"/>
        <v>0.26016846037720787</v>
      </c>
      <c r="N8" s="62" t="s">
        <v>31</v>
      </c>
      <c r="O8" s="63">
        <v>1092.864</v>
      </c>
      <c r="P8" s="63">
        <v>8649.5879999999997</v>
      </c>
      <c r="Q8" s="64">
        <f t="shared" si="1"/>
        <v>0.12634867695432431</v>
      </c>
      <c r="S8" s="62" t="s">
        <v>30</v>
      </c>
      <c r="T8" s="63">
        <v>798.87400000000002</v>
      </c>
      <c r="U8" s="63">
        <v>8214.6309999999994</v>
      </c>
      <c r="V8" s="64">
        <f t="shared" si="2"/>
        <v>9.7250138198538685E-2</v>
      </c>
      <c r="X8" s="62" t="s">
        <v>29</v>
      </c>
      <c r="Y8" s="63">
        <v>2303.6170000000002</v>
      </c>
      <c r="Z8" s="63">
        <v>11068.866</v>
      </c>
      <c r="AA8" s="64">
        <f t="shared" si="3"/>
        <v>0.20811680257038076</v>
      </c>
    </row>
    <row r="9" spans="3:27">
      <c r="C9" s="15">
        <v>0.19046186600000001</v>
      </c>
      <c r="D9" s="21">
        <v>0.102375482</v>
      </c>
      <c r="E9" s="21">
        <v>6.9933754000000001E-2</v>
      </c>
      <c r="F9" s="16">
        <v>0.18727466600000001</v>
      </c>
      <c r="I9" s="62" t="s">
        <v>27</v>
      </c>
      <c r="J9" s="63">
        <v>1962.84</v>
      </c>
      <c r="K9" s="63">
        <v>10305.684999999999</v>
      </c>
      <c r="L9" s="64">
        <f t="shared" si="0"/>
        <v>0.19046186643585555</v>
      </c>
      <c r="N9" s="62" t="s">
        <v>32</v>
      </c>
      <c r="O9" s="63">
        <v>899.53200000000004</v>
      </c>
      <c r="P9" s="63">
        <v>8786.5959999999995</v>
      </c>
      <c r="Q9" s="64">
        <f t="shared" si="1"/>
        <v>0.10237548192724465</v>
      </c>
      <c r="S9" s="62" t="s">
        <v>31</v>
      </c>
      <c r="T9" s="63">
        <v>585.71400000000006</v>
      </c>
      <c r="U9" s="63">
        <v>8375.2690000000002</v>
      </c>
      <c r="V9" s="64">
        <f t="shared" si="2"/>
        <v>6.9933753769580415E-2</v>
      </c>
      <c r="X9" s="62" t="s">
        <v>30</v>
      </c>
      <c r="Y9" s="63">
        <v>1823.5319999999999</v>
      </c>
      <c r="Z9" s="63">
        <v>9737.2060000000001</v>
      </c>
      <c r="AA9" s="64">
        <f t="shared" si="3"/>
        <v>0.18727466585383937</v>
      </c>
    </row>
    <row r="10" spans="3:27">
      <c r="C10" s="15">
        <v>0.177028564</v>
      </c>
      <c r="D10" s="21">
        <v>7.5524833999999999E-2</v>
      </c>
      <c r="E10" s="21">
        <v>0.105915776</v>
      </c>
      <c r="F10" s="16">
        <v>0.16096342799999999</v>
      </c>
      <c r="I10" s="62" t="s">
        <v>28</v>
      </c>
      <c r="J10" s="63">
        <v>1629.2329999999999</v>
      </c>
      <c r="K10" s="63">
        <v>9203.2209999999995</v>
      </c>
      <c r="L10" s="64">
        <f t="shared" si="0"/>
        <v>0.17702856423854213</v>
      </c>
      <c r="N10" s="62" t="s">
        <v>33</v>
      </c>
      <c r="O10" s="63">
        <v>701.053</v>
      </c>
      <c r="P10" s="63">
        <v>9282.4169999999995</v>
      </c>
      <c r="Q10" s="64">
        <f t="shared" si="1"/>
        <v>7.552483367209209E-2</v>
      </c>
      <c r="S10" s="62" t="s">
        <v>32</v>
      </c>
      <c r="T10" s="63">
        <v>992.65599999999995</v>
      </c>
      <c r="U10" s="63">
        <v>9372.1260000000002</v>
      </c>
      <c r="V10" s="64">
        <f t="shared" si="2"/>
        <v>0.10591577620702068</v>
      </c>
      <c r="X10" s="62" t="s">
        <v>31</v>
      </c>
      <c r="Y10" s="63">
        <v>1658.915</v>
      </c>
      <c r="Z10" s="63">
        <v>10306.161</v>
      </c>
      <c r="AA10" s="64">
        <f t="shared" si="3"/>
        <v>0.16096342760412921</v>
      </c>
    </row>
    <row r="11" spans="3:27">
      <c r="C11" s="15">
        <v>0.123474827</v>
      </c>
      <c r="D11" s="21">
        <v>0.116137613</v>
      </c>
      <c r="E11" s="21">
        <v>0.120037438</v>
      </c>
      <c r="F11" s="16">
        <v>0.22576074500000001</v>
      </c>
      <c r="I11" s="62" t="s">
        <v>29</v>
      </c>
      <c r="J11" s="63">
        <v>1077.0440000000001</v>
      </c>
      <c r="K11" s="63">
        <v>8722.7819999999992</v>
      </c>
      <c r="L11" s="64">
        <f t="shared" si="0"/>
        <v>0.12347482718242875</v>
      </c>
      <c r="N11" s="62" t="s">
        <v>34</v>
      </c>
      <c r="O11" s="63">
        <v>1020.2910000000001</v>
      </c>
      <c r="P11" s="63">
        <v>8785.19</v>
      </c>
      <c r="Q11" s="64">
        <f t="shared" si="1"/>
        <v>0.11613761341530462</v>
      </c>
      <c r="S11" s="62" t="s">
        <v>35</v>
      </c>
      <c r="T11" s="63">
        <v>864.93600000000004</v>
      </c>
      <c r="U11" s="63">
        <v>7205.5519999999997</v>
      </c>
      <c r="V11" s="64">
        <f t="shared" si="2"/>
        <v>0.12003743779796469</v>
      </c>
      <c r="X11" s="62" t="s">
        <v>32</v>
      </c>
      <c r="Y11" s="63">
        <v>2218.2280000000001</v>
      </c>
      <c r="Z11" s="63">
        <v>9825.57</v>
      </c>
      <c r="AA11" s="64">
        <f t="shared" si="3"/>
        <v>0.22576074466926602</v>
      </c>
    </row>
    <row r="12" spans="3:27">
      <c r="C12" s="15">
        <v>0.16759249800000001</v>
      </c>
      <c r="D12" s="21">
        <v>0.104496621</v>
      </c>
      <c r="E12" s="21">
        <v>9.8477833000000001E-2</v>
      </c>
      <c r="F12" s="16">
        <v>0.28513498700000001</v>
      </c>
      <c r="I12" s="62" t="s">
        <v>30</v>
      </c>
      <c r="J12" s="63">
        <v>1460.4559999999999</v>
      </c>
      <c r="K12" s="63">
        <v>8714.3279999999995</v>
      </c>
      <c r="L12" s="64">
        <f t="shared" si="0"/>
        <v>0.16759249823968067</v>
      </c>
      <c r="N12" s="62" t="s">
        <v>93</v>
      </c>
      <c r="O12" s="63">
        <v>974.40800000000002</v>
      </c>
      <c r="P12" s="63">
        <v>9324.7800000000007</v>
      </c>
      <c r="Q12" s="64">
        <f t="shared" si="1"/>
        <v>0.10449662083180514</v>
      </c>
      <c r="S12" s="62" t="s">
        <v>36</v>
      </c>
      <c r="T12" s="63">
        <v>903.43799999999999</v>
      </c>
      <c r="U12" s="63">
        <v>9174.0239999999994</v>
      </c>
      <c r="V12" s="64">
        <f t="shared" si="2"/>
        <v>9.8477832628299206E-2</v>
      </c>
      <c r="X12" s="62" t="s">
        <v>33</v>
      </c>
      <c r="Y12" s="63">
        <v>2594.636</v>
      </c>
      <c r="Z12" s="63">
        <v>9099.6759999999995</v>
      </c>
      <c r="AA12" s="64">
        <f t="shared" si="3"/>
        <v>0.28513498722372094</v>
      </c>
    </row>
    <row r="13" spans="3:27">
      <c r="C13" s="15">
        <v>0.21087291699999999</v>
      </c>
      <c r="D13" s="21">
        <v>9.7321115999999999E-2</v>
      </c>
      <c r="E13" s="21">
        <v>0.128534485</v>
      </c>
      <c r="F13" s="16">
        <v>0.16303820999999999</v>
      </c>
      <c r="I13" s="62" t="s">
        <v>31</v>
      </c>
      <c r="J13" s="63">
        <v>1919.251</v>
      </c>
      <c r="K13" s="63">
        <v>9101.4580000000005</v>
      </c>
      <c r="L13" s="64">
        <f t="shared" si="0"/>
        <v>0.21087291728424171</v>
      </c>
      <c r="N13" s="62" t="s">
        <v>35</v>
      </c>
      <c r="O13" s="63">
        <v>984.56600000000003</v>
      </c>
      <c r="P13" s="63">
        <v>10116.674000000001</v>
      </c>
      <c r="Q13" s="64">
        <f t="shared" si="1"/>
        <v>9.7321115615665782E-2</v>
      </c>
      <c r="S13" s="62" t="s">
        <v>37</v>
      </c>
      <c r="T13" s="63">
        <v>1324.1210000000001</v>
      </c>
      <c r="U13" s="63">
        <v>10301.679</v>
      </c>
      <c r="V13" s="64">
        <f t="shared" si="2"/>
        <v>0.12853448452431881</v>
      </c>
      <c r="X13" s="62" t="s">
        <v>34</v>
      </c>
      <c r="Y13" s="63">
        <v>1673.8520000000001</v>
      </c>
      <c r="Z13" s="63">
        <v>10266.624</v>
      </c>
      <c r="AA13" s="64">
        <f t="shared" si="3"/>
        <v>0.1630382100289248</v>
      </c>
    </row>
    <row r="14" spans="3:27">
      <c r="C14" s="15">
        <v>0.24999449800000001</v>
      </c>
      <c r="D14" s="21">
        <v>0.10562375</v>
      </c>
      <c r="E14" s="21">
        <v>0.158841239</v>
      </c>
      <c r="F14" s="16">
        <v>0.26401445899999998</v>
      </c>
      <c r="I14" s="62" t="s">
        <v>32</v>
      </c>
      <c r="J14" s="63">
        <v>2010.482</v>
      </c>
      <c r="K14" s="63">
        <v>8042.1049999999996</v>
      </c>
      <c r="L14" s="64">
        <f t="shared" si="0"/>
        <v>0.24999449770924403</v>
      </c>
      <c r="N14" s="62" t="s">
        <v>36</v>
      </c>
      <c r="O14" s="63">
        <v>1141.854</v>
      </c>
      <c r="P14" s="63">
        <v>10810.58</v>
      </c>
      <c r="Q14" s="64">
        <f t="shared" si="1"/>
        <v>0.10562375006706394</v>
      </c>
      <c r="S14" s="62" t="s">
        <v>38</v>
      </c>
      <c r="T14" s="63">
        <v>1524.4880000000001</v>
      </c>
      <c r="U14" s="63">
        <v>9597.5580000000009</v>
      </c>
      <c r="V14" s="64">
        <f t="shared" si="2"/>
        <v>0.15884123857339544</v>
      </c>
      <c r="X14" s="62" t="s">
        <v>93</v>
      </c>
      <c r="Y14" s="63">
        <v>2166.66</v>
      </c>
      <c r="Z14" s="63">
        <v>8206.5959999999995</v>
      </c>
      <c r="AA14" s="64">
        <f t="shared" si="3"/>
        <v>0.26401445861353479</v>
      </c>
    </row>
    <row r="15" spans="3:27">
      <c r="C15" s="15">
        <v>0.23611805999999999</v>
      </c>
      <c r="D15" s="21">
        <v>8.5641782E-2</v>
      </c>
      <c r="E15" s="21">
        <v>0.16876122399999999</v>
      </c>
      <c r="F15" s="16">
        <v>0.23423850199999999</v>
      </c>
      <c r="I15" s="62" t="s">
        <v>33</v>
      </c>
      <c r="J15" s="63">
        <v>1933.848</v>
      </c>
      <c r="K15" s="63">
        <v>8190.174</v>
      </c>
      <c r="L15" s="64">
        <f t="shared" si="0"/>
        <v>0.23611806049541803</v>
      </c>
      <c r="N15" s="62" t="s">
        <v>37</v>
      </c>
      <c r="O15" s="63">
        <v>731.56700000000001</v>
      </c>
      <c r="P15" s="63">
        <v>8542.1740000000009</v>
      </c>
      <c r="Q15" s="64">
        <f t="shared" si="1"/>
        <v>8.5641781588621346E-2</v>
      </c>
      <c r="S15" s="62" t="s">
        <v>39</v>
      </c>
      <c r="T15" s="63">
        <v>1365.415</v>
      </c>
      <c r="U15" s="63">
        <v>8090.81</v>
      </c>
      <c r="V15" s="64">
        <f t="shared" si="2"/>
        <v>0.16876122415431827</v>
      </c>
      <c r="X15" s="62" t="s">
        <v>26</v>
      </c>
      <c r="Y15" s="63">
        <v>2756.451</v>
      </c>
      <c r="Z15" s="63">
        <v>11767.710999999999</v>
      </c>
      <c r="AA15" s="64">
        <f t="shared" si="3"/>
        <v>0.23423850228816803</v>
      </c>
    </row>
    <row r="16" spans="3:27">
      <c r="C16" s="15">
        <v>0.20679903799999999</v>
      </c>
      <c r="D16" s="21">
        <v>9.0905054999999998E-2</v>
      </c>
      <c r="E16" s="21">
        <v>0.172519277</v>
      </c>
      <c r="F16" s="16">
        <v>0.209105649</v>
      </c>
      <c r="I16" s="62" t="s">
        <v>34</v>
      </c>
      <c r="J16" s="63">
        <v>2492.4389999999999</v>
      </c>
      <c r="K16" s="63">
        <v>12052.468999999999</v>
      </c>
      <c r="L16" s="64">
        <f t="shared" si="0"/>
        <v>0.20679903843768443</v>
      </c>
      <c r="N16" s="62" t="s">
        <v>38</v>
      </c>
      <c r="O16" s="63">
        <v>864.10799999999995</v>
      </c>
      <c r="P16" s="63">
        <v>9505.61</v>
      </c>
      <c r="Q16" s="64">
        <f t="shared" si="1"/>
        <v>9.0905055014880679E-2</v>
      </c>
      <c r="S16" s="62" t="s">
        <v>40</v>
      </c>
      <c r="T16" s="63">
        <v>1591.741</v>
      </c>
      <c r="U16" s="63">
        <v>9226.4529999999995</v>
      </c>
      <c r="V16" s="64">
        <f t="shared" si="2"/>
        <v>0.1725192769095556</v>
      </c>
      <c r="X16" s="62" t="s">
        <v>27</v>
      </c>
      <c r="Y16" s="63">
        <v>2611.5100000000002</v>
      </c>
      <c r="Z16" s="63">
        <v>12488.95</v>
      </c>
      <c r="AA16" s="64">
        <f t="shared" si="3"/>
        <v>0.20910564939406437</v>
      </c>
    </row>
    <row r="17" spans="3:27">
      <c r="C17" s="15">
        <v>0.16307461100000001</v>
      </c>
      <c r="D17" s="21">
        <v>9.9860063999999998E-2</v>
      </c>
      <c r="E17" s="21">
        <v>0.18761752200000001</v>
      </c>
      <c r="F17" s="16">
        <v>0.169998921</v>
      </c>
      <c r="I17" s="62" t="s">
        <v>35</v>
      </c>
      <c r="J17" s="63">
        <v>1892.4970000000001</v>
      </c>
      <c r="K17" s="63">
        <v>11605.099</v>
      </c>
      <c r="L17" s="64">
        <f t="shared" si="0"/>
        <v>0.16307461056557984</v>
      </c>
      <c r="N17" s="62" t="s">
        <v>39</v>
      </c>
      <c r="O17" s="63">
        <v>817.22799999999995</v>
      </c>
      <c r="P17" s="63">
        <v>8183.732</v>
      </c>
      <c r="Q17" s="64">
        <f t="shared" si="1"/>
        <v>9.9860063843732902E-2</v>
      </c>
      <c r="S17" s="62" t="s">
        <v>41</v>
      </c>
      <c r="T17" s="63">
        <v>2036.87</v>
      </c>
      <c r="U17" s="63">
        <v>10856.502</v>
      </c>
      <c r="V17" s="64">
        <f t="shared" si="2"/>
        <v>0.18761752173950688</v>
      </c>
      <c r="X17" s="62" t="s">
        <v>28</v>
      </c>
      <c r="Y17" s="63">
        <v>1990.72</v>
      </c>
      <c r="Z17" s="63">
        <v>11710.191999999999</v>
      </c>
      <c r="AA17" s="64">
        <f t="shared" si="3"/>
        <v>0.16999892059839841</v>
      </c>
    </row>
    <row r="18" spans="3:27">
      <c r="C18" s="15">
        <v>0.149311742</v>
      </c>
      <c r="D18" s="21">
        <v>0.129667379</v>
      </c>
      <c r="E18" s="21">
        <v>0.18120531500000001</v>
      </c>
      <c r="F18" s="16">
        <v>0.18940093099999999</v>
      </c>
      <c r="I18" s="62" t="s">
        <v>36</v>
      </c>
      <c r="J18" s="63">
        <v>1733.2439999999999</v>
      </c>
      <c r="K18" s="63">
        <v>11608.223</v>
      </c>
      <c r="L18" s="64">
        <f t="shared" si="0"/>
        <v>0.14931174220205798</v>
      </c>
      <c r="N18" s="62" t="s">
        <v>40</v>
      </c>
      <c r="O18" s="63">
        <v>917.51599999999996</v>
      </c>
      <c r="P18" s="63">
        <v>7075.92</v>
      </c>
      <c r="Q18" s="64">
        <f t="shared" si="1"/>
        <v>0.12966737894153693</v>
      </c>
      <c r="S18" s="62" t="s">
        <v>42</v>
      </c>
      <c r="T18" s="63">
        <v>1877.278</v>
      </c>
      <c r="U18" s="63">
        <v>10359.950000000001</v>
      </c>
      <c r="V18" s="64">
        <f t="shared" si="2"/>
        <v>0.18120531469746476</v>
      </c>
      <c r="X18" s="62" t="s">
        <v>29</v>
      </c>
      <c r="Y18" s="63">
        <v>2181.4899999999998</v>
      </c>
      <c r="Z18" s="63">
        <v>11517.842000000001</v>
      </c>
      <c r="AA18" s="64">
        <f t="shared" si="3"/>
        <v>0.18940093118137927</v>
      </c>
    </row>
    <row r="19" spans="3:27">
      <c r="C19" s="15">
        <v>0.20752901200000001</v>
      </c>
      <c r="D19" s="21">
        <v>0.16468359599999999</v>
      </c>
      <c r="E19" s="21">
        <v>0.107192643</v>
      </c>
      <c r="F19" s="16">
        <v>0.22683461599999999</v>
      </c>
      <c r="I19" s="62" t="s">
        <v>37</v>
      </c>
      <c r="J19" s="63">
        <v>2163.8220000000001</v>
      </c>
      <c r="K19" s="63">
        <v>10426.6</v>
      </c>
      <c r="L19" s="64">
        <f t="shared" si="0"/>
        <v>0.20752901233383844</v>
      </c>
      <c r="N19" s="62" t="s">
        <v>43</v>
      </c>
      <c r="O19" s="63">
        <v>1491.6079999999999</v>
      </c>
      <c r="P19" s="63">
        <v>9057.4169999999995</v>
      </c>
      <c r="Q19" s="64">
        <f t="shared" si="1"/>
        <v>0.16468359577570515</v>
      </c>
      <c r="S19" s="62" t="s">
        <v>43</v>
      </c>
      <c r="T19" s="63">
        <v>769.71799999999996</v>
      </c>
      <c r="U19" s="63">
        <v>7180.6980000000003</v>
      </c>
      <c r="V19" s="64">
        <f t="shared" si="2"/>
        <v>0.10719264338926382</v>
      </c>
      <c r="X19" s="62" t="s">
        <v>30</v>
      </c>
      <c r="Y19" s="63">
        <v>2511.5630000000001</v>
      </c>
      <c r="Z19" s="63">
        <v>11072.221</v>
      </c>
      <c r="AA19" s="64">
        <f t="shared" si="3"/>
        <v>0.22683461610818645</v>
      </c>
    </row>
    <row r="20" spans="3:27">
      <c r="C20" s="15">
        <v>0.24048489000000001</v>
      </c>
      <c r="D20" s="21">
        <v>0.13417100300000001</v>
      </c>
      <c r="E20" s="21">
        <v>6.1721202000000003E-2</v>
      </c>
      <c r="F20" s="16">
        <v>0.24852355700000001</v>
      </c>
      <c r="I20" s="62" t="s">
        <v>38</v>
      </c>
      <c r="J20" s="63">
        <v>2531.3490000000002</v>
      </c>
      <c r="K20" s="63">
        <v>10526.021000000001</v>
      </c>
      <c r="L20" s="64">
        <f t="shared" si="0"/>
        <v>0.24048488977933827</v>
      </c>
      <c r="N20" s="62" t="s">
        <v>44</v>
      </c>
      <c r="O20" s="63">
        <v>1157.433</v>
      </c>
      <c r="P20" s="63">
        <v>8626.5509999999995</v>
      </c>
      <c r="Q20" s="64">
        <f t="shared" si="1"/>
        <v>0.13417100298833221</v>
      </c>
      <c r="S20" s="62" t="s">
        <v>45</v>
      </c>
      <c r="T20" s="63">
        <v>464.505</v>
      </c>
      <c r="U20" s="63">
        <v>7525.8580000000002</v>
      </c>
      <c r="V20" s="64">
        <f t="shared" si="2"/>
        <v>6.1721201755334736E-2</v>
      </c>
      <c r="X20" s="62" t="s">
        <v>31</v>
      </c>
      <c r="Y20" s="63">
        <v>2891.0390000000002</v>
      </c>
      <c r="Z20" s="63">
        <v>11632.857</v>
      </c>
      <c r="AA20" s="64">
        <f t="shared" si="3"/>
        <v>0.24852355702472748</v>
      </c>
    </row>
    <row r="21" spans="3:27">
      <c r="C21" s="15">
        <v>0.24899884</v>
      </c>
      <c r="D21" s="21">
        <v>0.11976694</v>
      </c>
      <c r="E21" s="21">
        <v>8.2309128999999995E-2</v>
      </c>
      <c r="F21" s="16">
        <v>0.19243025699999999</v>
      </c>
      <c r="I21" s="62" t="s">
        <v>39</v>
      </c>
      <c r="J21" s="63">
        <v>2156.2570000000001</v>
      </c>
      <c r="K21" s="63">
        <v>8659.7070000000003</v>
      </c>
      <c r="L21" s="64">
        <f t="shared" si="0"/>
        <v>0.24899884026099267</v>
      </c>
      <c r="N21" s="62" t="s">
        <v>45</v>
      </c>
      <c r="O21" s="63">
        <v>940.39599999999996</v>
      </c>
      <c r="P21" s="63">
        <v>7851.8829999999998</v>
      </c>
      <c r="Q21" s="64">
        <f t="shared" si="1"/>
        <v>0.11976693998114847</v>
      </c>
      <c r="S21" s="62" t="s">
        <v>46</v>
      </c>
      <c r="T21" s="63">
        <v>623.47699999999998</v>
      </c>
      <c r="U21" s="63">
        <v>7574.8220000000001</v>
      </c>
      <c r="V21" s="64">
        <f t="shared" si="2"/>
        <v>8.2309128848176233E-2</v>
      </c>
      <c r="X21" s="62" t="s">
        <v>32</v>
      </c>
      <c r="Y21" s="63">
        <v>1829.7560000000001</v>
      </c>
      <c r="Z21" s="63">
        <v>9508.6710000000003</v>
      </c>
      <c r="AA21" s="64">
        <f t="shared" si="3"/>
        <v>0.19243025655215118</v>
      </c>
    </row>
    <row r="22" spans="3:27">
      <c r="C22" s="15">
        <v>0.28229464799999998</v>
      </c>
      <c r="D22" s="21">
        <v>0.110551945</v>
      </c>
      <c r="E22" s="21">
        <v>9.6671732999999996E-2</v>
      </c>
      <c r="F22" s="16">
        <v>0.185174957</v>
      </c>
      <c r="I22" s="62" t="s">
        <v>40</v>
      </c>
      <c r="J22" s="63">
        <v>2021.4860000000001</v>
      </c>
      <c r="K22" s="63">
        <v>7160.9080000000004</v>
      </c>
      <c r="L22" s="64">
        <f t="shared" si="0"/>
        <v>0.28229464755028272</v>
      </c>
      <c r="N22" s="62" t="s">
        <v>46</v>
      </c>
      <c r="O22" s="63">
        <v>989.42100000000005</v>
      </c>
      <c r="P22" s="63">
        <v>8949.8289999999997</v>
      </c>
      <c r="Q22" s="64">
        <f t="shared" si="1"/>
        <v>0.11055194462374646</v>
      </c>
      <c r="S22" s="62" t="s">
        <v>47</v>
      </c>
      <c r="T22" s="63">
        <v>815.00699999999995</v>
      </c>
      <c r="U22" s="63">
        <v>8430.6650000000009</v>
      </c>
      <c r="V22" s="64">
        <f t="shared" si="2"/>
        <v>9.6671733487215999E-2</v>
      </c>
      <c r="X22" s="62" t="s">
        <v>33</v>
      </c>
      <c r="Y22" s="63">
        <v>1748.6959999999999</v>
      </c>
      <c r="Z22" s="63">
        <v>9443.48</v>
      </c>
      <c r="AA22" s="64">
        <f t="shared" si="3"/>
        <v>0.18517495668969489</v>
      </c>
    </row>
    <row r="23" spans="3:27">
      <c r="C23" s="15">
        <v>0.25243859899999999</v>
      </c>
      <c r="D23" s="21">
        <v>0.14561938399999999</v>
      </c>
      <c r="E23" s="21">
        <v>5.5426469999999999E-2</v>
      </c>
      <c r="F23" s="16">
        <v>0.16927547500000001</v>
      </c>
      <c r="I23" s="62" t="s">
        <v>41</v>
      </c>
      <c r="J23" s="63">
        <v>2182.0790000000002</v>
      </c>
      <c r="K23" s="63">
        <v>8643.9989999999998</v>
      </c>
      <c r="L23" s="64">
        <f t="shared" si="0"/>
        <v>0.2524385993103424</v>
      </c>
      <c r="N23" s="62" t="s">
        <v>47</v>
      </c>
      <c r="O23" s="63">
        <v>1092.856</v>
      </c>
      <c r="P23" s="63">
        <v>7504.88</v>
      </c>
      <c r="Q23" s="64">
        <f t="shared" si="1"/>
        <v>0.14561938365436888</v>
      </c>
      <c r="S23" s="62" t="s">
        <v>49</v>
      </c>
      <c r="T23" s="63">
        <v>565.17899999999997</v>
      </c>
      <c r="U23" s="63">
        <v>10196.915000000001</v>
      </c>
      <c r="V23" s="64">
        <f t="shared" si="2"/>
        <v>5.5426469672445043E-2</v>
      </c>
      <c r="X23" s="62" t="s">
        <v>34</v>
      </c>
      <c r="Y23" s="63">
        <v>1809.739</v>
      </c>
      <c r="Z23" s="63">
        <v>10691.088</v>
      </c>
      <c r="AA23" s="64">
        <f t="shared" si="3"/>
        <v>0.16927547504987331</v>
      </c>
    </row>
    <row r="24" spans="3:27">
      <c r="C24" s="15">
        <v>0.34375291699999999</v>
      </c>
      <c r="D24" s="21">
        <v>0.16537791099999999</v>
      </c>
      <c r="E24" s="21">
        <v>0.14550026599999999</v>
      </c>
      <c r="F24" s="16">
        <v>0.199247431</v>
      </c>
      <c r="I24" s="62" t="s">
        <v>42</v>
      </c>
      <c r="J24" s="63">
        <v>2945.9459999999999</v>
      </c>
      <c r="K24" s="63">
        <v>8569.9519999999993</v>
      </c>
      <c r="L24" s="64">
        <f t="shared" si="0"/>
        <v>0.3437529171691977</v>
      </c>
      <c r="N24" s="62" t="s">
        <v>48</v>
      </c>
      <c r="O24" s="63">
        <v>1627.2729999999999</v>
      </c>
      <c r="P24" s="63">
        <v>9839.7240000000002</v>
      </c>
      <c r="Q24" s="64">
        <f t="shared" si="1"/>
        <v>0.16537791100644691</v>
      </c>
      <c r="S24" s="62" t="s">
        <v>51</v>
      </c>
      <c r="T24" s="63">
        <v>1201.7349999999999</v>
      </c>
      <c r="U24" s="63">
        <v>8259.3320000000003</v>
      </c>
      <c r="V24" s="64">
        <f t="shared" si="2"/>
        <v>0.14550026563891605</v>
      </c>
      <c r="X24" s="62" t="s">
        <v>93</v>
      </c>
      <c r="Y24" s="63">
        <v>2018.6610000000001</v>
      </c>
      <c r="Z24" s="63">
        <v>10131.428</v>
      </c>
      <c r="AA24" s="64">
        <f t="shared" si="3"/>
        <v>0.19924743086561936</v>
      </c>
    </row>
    <row r="25" spans="3:27">
      <c r="C25" s="15">
        <v>0.22011213399999999</v>
      </c>
      <c r="D25" s="21">
        <v>8.9139646000000003E-2</v>
      </c>
      <c r="E25" s="21">
        <v>0.141092737</v>
      </c>
      <c r="F25" s="16">
        <v>0.27563970900000001</v>
      </c>
      <c r="I25" s="62" t="s">
        <v>43</v>
      </c>
      <c r="J25" s="63">
        <v>2125.1930000000002</v>
      </c>
      <c r="K25" s="63">
        <v>9655.0470000000005</v>
      </c>
      <c r="L25" s="64">
        <f t="shared" si="0"/>
        <v>0.220112134099399</v>
      </c>
      <c r="N25" s="62" t="s">
        <v>51</v>
      </c>
      <c r="O25" s="63">
        <v>749.58500000000004</v>
      </c>
      <c r="P25" s="63">
        <v>8409.1090000000004</v>
      </c>
      <c r="Q25" s="64">
        <f t="shared" si="1"/>
        <v>8.9139646067139811E-2</v>
      </c>
      <c r="S25" s="62" t="s">
        <v>53</v>
      </c>
      <c r="T25" s="63">
        <v>974.65</v>
      </c>
      <c r="U25" s="63">
        <v>6907.8680000000004</v>
      </c>
      <c r="V25" s="64">
        <f t="shared" si="2"/>
        <v>0.14109273657226801</v>
      </c>
      <c r="X25" s="62" t="s">
        <v>35</v>
      </c>
      <c r="Y25" s="63">
        <v>1877.067</v>
      </c>
      <c r="Z25" s="63">
        <v>6809.857</v>
      </c>
      <c r="AA25" s="64">
        <f t="shared" si="3"/>
        <v>0.27563970873397192</v>
      </c>
    </row>
    <row r="26" spans="3:27">
      <c r="C26" s="15">
        <v>0.18857938599999999</v>
      </c>
      <c r="D26" s="21">
        <v>0.10245253999999999</v>
      </c>
      <c r="E26" s="21">
        <v>0.16706537900000001</v>
      </c>
      <c r="F26" s="16">
        <v>0.243944943</v>
      </c>
      <c r="I26" s="62" t="s">
        <v>44</v>
      </c>
      <c r="J26" s="63">
        <v>1916.098</v>
      </c>
      <c r="K26" s="63">
        <v>10160.697</v>
      </c>
      <c r="L26" s="64">
        <f t="shared" si="0"/>
        <v>0.18857938584331368</v>
      </c>
      <c r="N26" s="62" t="s">
        <v>52</v>
      </c>
      <c r="O26" s="63">
        <v>819.02200000000005</v>
      </c>
      <c r="P26" s="63">
        <v>7994.16</v>
      </c>
      <c r="Q26" s="64">
        <f t="shared" si="1"/>
        <v>0.10245254035445876</v>
      </c>
      <c r="S26" s="62" t="s">
        <v>55</v>
      </c>
      <c r="T26" s="63">
        <v>1074.068</v>
      </c>
      <c r="U26" s="63">
        <v>6429.0280000000002</v>
      </c>
      <c r="V26" s="64">
        <f t="shared" si="2"/>
        <v>0.16706537908996508</v>
      </c>
      <c r="X26" s="62" t="s">
        <v>36</v>
      </c>
      <c r="Y26" s="63">
        <v>1597.502</v>
      </c>
      <c r="Z26" s="63">
        <v>6548.6170000000002</v>
      </c>
      <c r="AA26" s="64">
        <f t="shared" si="3"/>
        <v>0.24394494287877883</v>
      </c>
    </row>
    <row r="27" spans="3:27">
      <c r="C27" s="15">
        <v>0.20189389699999999</v>
      </c>
      <c r="D27" s="21">
        <v>9.0798856999999997E-2</v>
      </c>
      <c r="E27" s="21">
        <v>0.14349574700000001</v>
      </c>
      <c r="F27" s="16">
        <v>0.16706348900000001</v>
      </c>
      <c r="I27" s="62" t="s">
        <v>45</v>
      </c>
      <c r="J27" s="63">
        <v>2010.8620000000001</v>
      </c>
      <c r="K27" s="63">
        <v>9959.9940000000006</v>
      </c>
      <c r="L27" s="64">
        <f t="shared" si="0"/>
        <v>0.20189389672323096</v>
      </c>
      <c r="N27" s="62" t="s">
        <v>53</v>
      </c>
      <c r="O27" s="63">
        <v>831.40300000000002</v>
      </c>
      <c r="P27" s="63">
        <v>9156.5360000000001</v>
      </c>
      <c r="Q27" s="64">
        <f t="shared" si="1"/>
        <v>9.0798856685541343E-2</v>
      </c>
      <c r="S27" s="62" t="s">
        <v>57</v>
      </c>
      <c r="T27" s="63">
        <v>1244.432</v>
      </c>
      <c r="U27" s="63">
        <v>8672.2569999999996</v>
      </c>
      <c r="V27" s="64">
        <f t="shared" si="2"/>
        <v>0.14349574741615706</v>
      </c>
      <c r="X27" s="62" t="s">
        <v>37</v>
      </c>
      <c r="Y27" s="63">
        <v>1977.2439999999999</v>
      </c>
      <c r="Z27" s="63">
        <v>11835.285</v>
      </c>
      <c r="AA27" s="64">
        <f t="shared" si="3"/>
        <v>0.16706348854294595</v>
      </c>
    </row>
    <row r="28" spans="3:27">
      <c r="C28" s="15">
        <v>0.145974678</v>
      </c>
      <c r="D28" s="21">
        <v>7.7242016999999996E-2</v>
      </c>
      <c r="E28" s="21">
        <v>0.146376227</v>
      </c>
      <c r="F28" s="16">
        <v>0.18570120800000001</v>
      </c>
      <c r="I28" s="62" t="s">
        <v>46</v>
      </c>
      <c r="J28" s="63">
        <v>1406.7460000000001</v>
      </c>
      <c r="K28" s="63">
        <v>9636.9179999999997</v>
      </c>
      <c r="L28" s="64">
        <f t="shared" si="0"/>
        <v>0.14597467779636603</v>
      </c>
      <c r="N28" s="62" t="s">
        <v>54</v>
      </c>
      <c r="O28" s="63">
        <v>747.04200000000003</v>
      </c>
      <c r="P28" s="63">
        <v>9671.4459999999999</v>
      </c>
      <c r="Q28" s="64">
        <f t="shared" si="1"/>
        <v>7.7242017377753033E-2</v>
      </c>
      <c r="S28" s="62" t="s">
        <v>58</v>
      </c>
      <c r="T28" s="63">
        <v>992.26599999999996</v>
      </c>
      <c r="U28" s="63">
        <v>6778.8739999999998</v>
      </c>
      <c r="V28" s="64">
        <f t="shared" si="2"/>
        <v>0.14637622708432108</v>
      </c>
      <c r="X28" s="62" t="s">
        <v>38</v>
      </c>
      <c r="Y28" s="63">
        <v>2164.8939999999998</v>
      </c>
      <c r="Z28" s="63">
        <v>11657.942499999999</v>
      </c>
      <c r="AA28" s="64">
        <f t="shared" si="3"/>
        <v>0.18570120756728728</v>
      </c>
    </row>
    <row r="29" spans="3:27">
      <c r="C29" s="15">
        <v>0.20025958499999999</v>
      </c>
      <c r="D29" s="21">
        <v>0.180824923</v>
      </c>
      <c r="E29" s="21">
        <v>0.108866676</v>
      </c>
      <c r="F29" s="16">
        <v>0.17471864200000001</v>
      </c>
      <c r="I29" s="62" t="s">
        <v>47</v>
      </c>
      <c r="J29" s="63">
        <v>1914.7639999999999</v>
      </c>
      <c r="K29" s="63">
        <v>9561.41</v>
      </c>
      <c r="L29" s="64">
        <f t="shared" si="0"/>
        <v>0.2002595851448688</v>
      </c>
      <c r="N29" s="62" t="s">
        <v>26</v>
      </c>
      <c r="O29" s="63">
        <v>1479.009</v>
      </c>
      <c r="P29" s="63">
        <v>8179.232</v>
      </c>
      <c r="Q29" s="64">
        <f t="shared" ref="Q29:Q48" si="4">O29/P29</f>
        <v>0.18082492341579259</v>
      </c>
      <c r="S29" s="62" t="s">
        <v>100</v>
      </c>
      <c r="T29" s="63">
        <v>897.61500000000001</v>
      </c>
      <c r="U29" s="63">
        <v>8245.0849999999991</v>
      </c>
      <c r="V29" s="64">
        <f t="shared" si="2"/>
        <v>0.10886667632898873</v>
      </c>
      <c r="X29" s="62" t="s">
        <v>39</v>
      </c>
      <c r="Y29" s="63">
        <v>1637.9849999999999</v>
      </c>
      <c r="Z29" s="63">
        <v>9374.9869999999992</v>
      </c>
      <c r="AA29" s="64">
        <f t="shared" si="3"/>
        <v>0.17471864227651729</v>
      </c>
    </row>
    <row r="30" spans="3:27">
      <c r="C30" s="15">
        <v>0.18172377300000001</v>
      </c>
      <c r="D30" s="21">
        <v>0.20425214999999999</v>
      </c>
      <c r="E30" s="21">
        <v>0.118021179</v>
      </c>
      <c r="F30" s="16">
        <v>0.18117597799999999</v>
      </c>
      <c r="I30" s="62" t="s">
        <v>48</v>
      </c>
      <c r="J30" s="63">
        <v>1776.6369999999999</v>
      </c>
      <c r="K30" s="63">
        <v>9776.58</v>
      </c>
      <c r="L30" s="64">
        <f t="shared" si="0"/>
        <v>0.18172377252577077</v>
      </c>
      <c r="N30" s="62" t="s">
        <v>27</v>
      </c>
      <c r="O30" s="63">
        <v>1331.848</v>
      </c>
      <c r="P30" s="63">
        <v>6520.607</v>
      </c>
      <c r="Q30" s="64">
        <f t="shared" si="4"/>
        <v>0.20425215014491749</v>
      </c>
      <c r="S30" s="62" t="s">
        <v>86</v>
      </c>
      <c r="T30" s="63">
        <v>907.58900000000006</v>
      </c>
      <c r="U30" s="63">
        <v>7690.0519999999997</v>
      </c>
      <c r="V30" s="64">
        <f t="shared" si="2"/>
        <v>0.11802117853039226</v>
      </c>
      <c r="X30" s="62" t="s">
        <v>40</v>
      </c>
      <c r="Y30" s="63">
        <v>1722.24</v>
      </c>
      <c r="Z30" s="63">
        <v>9505.8960000000006</v>
      </c>
      <c r="AA30" s="64">
        <f t="shared" si="3"/>
        <v>0.18117597751963621</v>
      </c>
    </row>
    <row r="31" spans="3:27">
      <c r="C31" s="15">
        <v>0.198297849</v>
      </c>
      <c r="D31" s="21">
        <v>0.13015565200000001</v>
      </c>
      <c r="E31" s="21">
        <v>9.1570066000000006E-2</v>
      </c>
      <c r="F31" s="16">
        <v>0.241743028</v>
      </c>
      <c r="I31" s="62" t="s">
        <v>49</v>
      </c>
      <c r="J31" s="63">
        <v>2257.645</v>
      </c>
      <c r="K31" s="63">
        <v>11385.120999999999</v>
      </c>
      <c r="L31" s="64">
        <f t="shared" si="0"/>
        <v>0.19829784856919835</v>
      </c>
      <c r="N31" s="62" t="s">
        <v>28</v>
      </c>
      <c r="O31" s="63">
        <v>1047.4469999999999</v>
      </c>
      <c r="P31" s="63">
        <v>8047.6490000000003</v>
      </c>
      <c r="Q31" s="64">
        <f t="shared" si="4"/>
        <v>0.13015565166920176</v>
      </c>
      <c r="S31" s="62" t="s">
        <v>63</v>
      </c>
      <c r="T31" s="63">
        <v>626.90899999999999</v>
      </c>
      <c r="U31" s="63">
        <v>6846.2219999999998</v>
      </c>
      <c r="V31" s="64">
        <f t="shared" si="2"/>
        <v>9.1570065942939038E-2</v>
      </c>
      <c r="X31" s="62" t="s">
        <v>41</v>
      </c>
      <c r="Y31" s="63">
        <v>2626.0549999999998</v>
      </c>
      <c r="Z31" s="63">
        <v>10863.002</v>
      </c>
      <c r="AA31" s="64">
        <f t="shared" si="3"/>
        <v>0.24174302830838104</v>
      </c>
    </row>
    <row r="32" spans="3:27">
      <c r="C32" s="15">
        <v>0.16893575199999999</v>
      </c>
      <c r="D32" s="21">
        <v>0.108231296</v>
      </c>
      <c r="E32" s="21">
        <v>0.13848529200000001</v>
      </c>
      <c r="F32" s="16">
        <v>0.20556379699999999</v>
      </c>
      <c r="I32" s="62" t="s">
        <v>50</v>
      </c>
      <c r="J32" s="63">
        <v>1859.278</v>
      </c>
      <c r="K32" s="63">
        <v>11005.829</v>
      </c>
      <c r="L32" s="64">
        <f t="shared" si="0"/>
        <v>0.16893575213643608</v>
      </c>
      <c r="N32" s="62" t="s">
        <v>29</v>
      </c>
      <c r="O32" s="63">
        <v>797.14200000000005</v>
      </c>
      <c r="P32" s="63">
        <v>7365.1710000000003</v>
      </c>
      <c r="Q32" s="64">
        <f t="shared" si="4"/>
        <v>0.10823129564812549</v>
      </c>
      <c r="S32" s="62" t="s">
        <v>64</v>
      </c>
      <c r="T32" s="63">
        <v>983.42200000000003</v>
      </c>
      <c r="U32" s="63">
        <v>7101.2740000000003</v>
      </c>
      <c r="V32" s="64">
        <f t="shared" si="2"/>
        <v>0.13848529151248071</v>
      </c>
      <c r="X32" s="62" t="s">
        <v>42</v>
      </c>
      <c r="Y32" s="63">
        <v>2180.009</v>
      </c>
      <c r="Z32" s="63">
        <v>10605.023999999999</v>
      </c>
      <c r="AA32" s="64">
        <f t="shared" si="3"/>
        <v>0.20556379693247276</v>
      </c>
    </row>
    <row r="33" spans="3:27">
      <c r="C33" s="15">
        <v>0.224526527</v>
      </c>
      <c r="D33" s="21">
        <v>0.174107548</v>
      </c>
      <c r="E33" s="21">
        <v>9.7405683000000007E-2</v>
      </c>
      <c r="F33" s="16">
        <v>0.208122159</v>
      </c>
      <c r="I33" s="62" t="s">
        <v>51</v>
      </c>
      <c r="J33" s="63">
        <v>2226.39</v>
      </c>
      <c r="K33" s="63">
        <v>9915.9330000000009</v>
      </c>
      <c r="L33" s="64">
        <f t="shared" si="0"/>
        <v>0.22452652715584098</v>
      </c>
      <c r="N33" s="62" t="s">
        <v>30</v>
      </c>
      <c r="O33" s="63">
        <v>1648.838</v>
      </c>
      <c r="P33" s="63">
        <v>9470.2270000000008</v>
      </c>
      <c r="Q33" s="64">
        <f t="shared" si="4"/>
        <v>0.17410754779162102</v>
      </c>
      <c r="S33" s="62" t="s">
        <v>65</v>
      </c>
      <c r="T33" s="63">
        <v>788.08600000000001</v>
      </c>
      <c r="U33" s="63">
        <v>8090.76</v>
      </c>
      <c r="V33" s="64">
        <f t="shared" si="2"/>
        <v>9.7405682531678112E-2</v>
      </c>
      <c r="X33" s="62" t="s">
        <v>43</v>
      </c>
      <c r="Y33" s="63">
        <v>2424.404</v>
      </c>
      <c r="Z33" s="63">
        <v>11648.947</v>
      </c>
      <c r="AA33" s="64">
        <f t="shared" si="3"/>
        <v>0.20812215902433071</v>
      </c>
    </row>
    <row r="34" spans="3:27">
      <c r="C34" s="15">
        <v>0.23186125499999999</v>
      </c>
      <c r="D34" s="21">
        <v>0.12937923000000001</v>
      </c>
      <c r="E34" s="21">
        <v>0.11308520599999999</v>
      </c>
      <c r="F34" s="16">
        <v>0.20135372800000001</v>
      </c>
      <c r="I34" s="62" t="s">
        <v>52</v>
      </c>
      <c r="J34" s="63">
        <v>2171.8139999999999</v>
      </c>
      <c r="K34" s="63">
        <v>9366.8690000000006</v>
      </c>
      <c r="L34" s="64">
        <f t="shared" si="0"/>
        <v>0.23186125481204015</v>
      </c>
      <c r="N34" s="62" t="s">
        <v>31</v>
      </c>
      <c r="O34" s="63">
        <v>1145.1780000000001</v>
      </c>
      <c r="P34" s="63">
        <v>8851.3279999999995</v>
      </c>
      <c r="Q34" s="64">
        <f t="shared" si="4"/>
        <v>0.12937922987375455</v>
      </c>
      <c r="S34" s="62" t="s">
        <v>66</v>
      </c>
      <c r="T34" s="63">
        <v>952.15899999999999</v>
      </c>
      <c r="U34" s="63">
        <v>8419.8369999999995</v>
      </c>
      <c r="V34" s="64">
        <f t="shared" si="2"/>
        <v>0.11308520580624067</v>
      </c>
      <c r="X34" s="62" t="s">
        <v>44</v>
      </c>
      <c r="Y34" s="63">
        <v>2298.511</v>
      </c>
      <c r="Z34" s="63">
        <v>11415.289000000001</v>
      </c>
      <c r="AA34" s="64">
        <f t="shared" si="3"/>
        <v>0.20135372831997506</v>
      </c>
    </row>
    <row r="35" spans="3:27">
      <c r="C35" s="15">
        <v>0.191336171</v>
      </c>
      <c r="D35" s="21">
        <v>0.23501976599999999</v>
      </c>
      <c r="E35" s="21">
        <v>0.10905762500000001</v>
      </c>
      <c r="F35" s="16">
        <v>0.20621277499999999</v>
      </c>
      <c r="I35" s="62" t="s">
        <v>53</v>
      </c>
      <c r="J35" s="63">
        <v>1995.6510000000001</v>
      </c>
      <c r="K35" s="63">
        <v>10430.076999999999</v>
      </c>
      <c r="L35" s="64">
        <f t="shared" si="0"/>
        <v>0.19133617134370151</v>
      </c>
      <c r="N35" s="62" t="s">
        <v>37</v>
      </c>
      <c r="O35" s="63">
        <v>1554.895</v>
      </c>
      <c r="P35" s="63">
        <v>6616.018</v>
      </c>
      <c r="Q35" s="64">
        <f t="shared" si="4"/>
        <v>0.23501976566569197</v>
      </c>
      <c r="S35" s="62" t="s">
        <v>87</v>
      </c>
      <c r="T35" s="63">
        <v>847.08100000000002</v>
      </c>
      <c r="U35" s="63">
        <v>7767.2790000000005</v>
      </c>
      <c r="V35" s="64">
        <f t="shared" si="2"/>
        <v>0.10905762494175888</v>
      </c>
      <c r="X35" s="62" t="s">
        <v>45</v>
      </c>
      <c r="Y35" s="63">
        <v>1912.395</v>
      </c>
      <c r="Z35" s="63">
        <v>9273.8919999999998</v>
      </c>
      <c r="AA35" s="64">
        <f t="shared" si="3"/>
        <v>0.20621277452875234</v>
      </c>
    </row>
    <row r="36" spans="3:27">
      <c r="C36" s="15">
        <v>0.21351920799999999</v>
      </c>
      <c r="D36" s="21">
        <v>0.16465265700000001</v>
      </c>
      <c r="E36" s="21">
        <v>7.5029488000000005E-2</v>
      </c>
      <c r="F36" s="16">
        <v>0.15924260400000001</v>
      </c>
      <c r="I36" s="62" t="s">
        <v>54</v>
      </c>
      <c r="J36" s="63">
        <v>2074.3090000000002</v>
      </c>
      <c r="K36" s="63">
        <v>9714.8590000000004</v>
      </c>
      <c r="L36" s="64">
        <f t="shared" ref="L36:L67" si="5">J36/K36</f>
        <v>0.21351920805026611</v>
      </c>
      <c r="N36" s="62" t="s">
        <v>38</v>
      </c>
      <c r="O36" s="63">
        <v>1259.674</v>
      </c>
      <c r="P36" s="63">
        <v>7650.4930000000004</v>
      </c>
      <c r="Q36" s="64">
        <f t="shared" si="4"/>
        <v>0.16465265702484794</v>
      </c>
      <c r="S36" s="62" t="s">
        <v>88</v>
      </c>
      <c r="T36" s="63">
        <v>595.77599999999995</v>
      </c>
      <c r="U36" s="63">
        <v>7940.558</v>
      </c>
      <c r="V36" s="64">
        <f t="shared" si="2"/>
        <v>7.5029487852113164E-2</v>
      </c>
      <c r="X36" s="62" t="s">
        <v>46</v>
      </c>
      <c r="Y36" s="63">
        <v>1503.819</v>
      </c>
      <c r="Z36" s="63">
        <v>9443.5720000000001</v>
      </c>
      <c r="AA36" s="64">
        <f t="shared" si="3"/>
        <v>0.15924260438740764</v>
      </c>
    </row>
    <row r="37" spans="3:27">
      <c r="C37" s="15">
        <v>0.16566519199999999</v>
      </c>
      <c r="D37" s="21">
        <v>0.170878162</v>
      </c>
      <c r="E37" s="21">
        <v>9.7480327000000005E-2</v>
      </c>
      <c r="F37" s="16">
        <v>0.21993364000000001</v>
      </c>
      <c r="I37" s="62" t="s">
        <v>55</v>
      </c>
      <c r="J37" s="63">
        <v>1633.259</v>
      </c>
      <c r="K37" s="63">
        <v>9858.7939999999999</v>
      </c>
      <c r="L37" s="64">
        <f t="shared" si="5"/>
        <v>0.16566519190886836</v>
      </c>
      <c r="N37" s="62" t="s">
        <v>39</v>
      </c>
      <c r="O37" s="63">
        <v>1239.502</v>
      </c>
      <c r="P37" s="63">
        <v>7253.7179999999998</v>
      </c>
      <c r="Q37" s="64">
        <f t="shared" si="4"/>
        <v>0.17087816206805945</v>
      </c>
      <c r="S37" s="62" t="s">
        <v>67</v>
      </c>
      <c r="T37" s="63">
        <v>730.26499999999999</v>
      </c>
      <c r="U37" s="63">
        <v>7491.4089999999997</v>
      </c>
      <c r="V37" s="64">
        <f t="shared" si="2"/>
        <v>9.7480327132052194E-2</v>
      </c>
      <c r="X37" s="62" t="s">
        <v>49</v>
      </c>
      <c r="Y37" s="63">
        <v>2219.8760000000002</v>
      </c>
      <c r="Z37" s="63">
        <v>10093.39</v>
      </c>
      <c r="AA37" s="64">
        <f t="shared" si="3"/>
        <v>0.21993363973848234</v>
      </c>
    </row>
    <row r="38" spans="3:27">
      <c r="C38" s="15">
        <v>0.192791773</v>
      </c>
      <c r="D38" s="21">
        <v>0.14733239200000001</v>
      </c>
      <c r="E38" s="21">
        <v>0.100442644</v>
      </c>
      <c r="F38" s="16">
        <v>0.24403117299999999</v>
      </c>
      <c r="I38" s="62" t="s">
        <v>56</v>
      </c>
      <c r="J38" s="63">
        <v>1831.8440000000001</v>
      </c>
      <c r="K38" s="63">
        <v>9501.6710000000003</v>
      </c>
      <c r="L38" s="64">
        <f t="shared" si="5"/>
        <v>0.19279177315232238</v>
      </c>
      <c r="N38" s="62" t="s">
        <v>43</v>
      </c>
      <c r="O38" s="63">
        <v>1070.1780000000001</v>
      </c>
      <c r="P38" s="63">
        <v>7263.6980000000003</v>
      </c>
      <c r="Q38" s="64">
        <f t="shared" si="4"/>
        <v>0.14733239184778885</v>
      </c>
      <c r="S38" s="62" t="s">
        <v>68</v>
      </c>
      <c r="T38" s="63">
        <v>787.53200000000004</v>
      </c>
      <c r="U38" s="63">
        <v>7840.6139999999996</v>
      </c>
      <c r="V38" s="64">
        <f t="shared" si="2"/>
        <v>0.10044264390518397</v>
      </c>
      <c r="X38" s="62" t="s">
        <v>50</v>
      </c>
      <c r="Y38" s="63">
        <v>2304.473</v>
      </c>
      <c r="Z38" s="63">
        <v>9443.3549999999996</v>
      </c>
      <c r="AA38" s="64">
        <f t="shared" si="3"/>
        <v>0.2440311732429841</v>
      </c>
    </row>
    <row r="39" spans="3:27">
      <c r="C39" s="15">
        <v>0.248988609</v>
      </c>
      <c r="D39" s="21">
        <v>0.16548094199999999</v>
      </c>
      <c r="E39" s="21">
        <v>0.101715529</v>
      </c>
      <c r="F39" s="16">
        <v>0.12582063099999999</v>
      </c>
      <c r="I39" s="62" t="s">
        <v>57</v>
      </c>
      <c r="J39" s="63">
        <v>2507.2629999999999</v>
      </c>
      <c r="K39" s="63">
        <v>10069.790000000001</v>
      </c>
      <c r="L39" s="64">
        <f t="shared" si="5"/>
        <v>0.24898860850126961</v>
      </c>
      <c r="N39" s="62" t="s">
        <v>44</v>
      </c>
      <c r="O39" s="63">
        <v>1111.231</v>
      </c>
      <c r="P39" s="63">
        <v>6715.16</v>
      </c>
      <c r="Q39" s="64">
        <f t="shared" si="4"/>
        <v>0.16548094163057916</v>
      </c>
      <c r="S39" s="62" t="s">
        <v>101</v>
      </c>
      <c r="T39" s="63">
        <v>775.029</v>
      </c>
      <c r="U39" s="63">
        <v>7619.5739999999996</v>
      </c>
      <c r="V39" s="64">
        <f t="shared" si="2"/>
        <v>0.10171552897839171</v>
      </c>
      <c r="X39" s="62" t="s">
        <v>51</v>
      </c>
      <c r="Y39" s="63">
        <v>1112.5409999999999</v>
      </c>
      <c r="Z39" s="63">
        <v>8842.2780000000002</v>
      </c>
      <c r="AA39" s="64">
        <f t="shared" si="3"/>
        <v>0.12582063128981014</v>
      </c>
    </row>
    <row r="40" spans="3:27">
      <c r="C40" s="15">
        <v>0.20514294299999999</v>
      </c>
      <c r="D40" s="21">
        <v>0.19436194500000001</v>
      </c>
      <c r="E40" s="56">
        <v>0.26864700000000002</v>
      </c>
      <c r="F40" s="16">
        <v>0.16593409200000001</v>
      </c>
      <c r="I40" s="62" t="s">
        <v>58</v>
      </c>
      <c r="J40" s="63">
        <v>2082.5569999999998</v>
      </c>
      <c r="K40" s="63">
        <v>10151.736000000001</v>
      </c>
      <c r="L40" s="64">
        <f t="shared" si="5"/>
        <v>0.20514294303949587</v>
      </c>
      <c r="N40" s="62" t="s">
        <v>45</v>
      </c>
      <c r="O40" s="63">
        <v>1261.4580000000001</v>
      </c>
      <c r="P40" s="63">
        <v>6490.2520000000004</v>
      </c>
      <c r="Q40" s="64">
        <f t="shared" si="4"/>
        <v>0.1943619446517639</v>
      </c>
      <c r="S40" s="62" t="s">
        <v>26</v>
      </c>
      <c r="T40" s="63">
        <v>2004.0150000000001</v>
      </c>
      <c r="U40" s="63">
        <v>7459.6559999999999</v>
      </c>
      <c r="V40" s="64">
        <v>0.2686471065153675</v>
      </c>
      <c r="X40" s="62" t="s">
        <v>52</v>
      </c>
      <c r="Y40" s="63">
        <v>1445.876</v>
      </c>
      <c r="Z40" s="63">
        <v>8713.5560000000005</v>
      </c>
      <c r="AA40" s="64">
        <f t="shared" si="3"/>
        <v>0.16593409166131484</v>
      </c>
    </row>
    <row r="41" spans="3:27">
      <c r="C41" s="15">
        <v>0.170012943</v>
      </c>
      <c r="D41" s="21">
        <v>0.17834123199999999</v>
      </c>
      <c r="E41" s="56">
        <v>0.228687</v>
      </c>
      <c r="F41" s="16">
        <v>0.159119012</v>
      </c>
      <c r="I41" s="62" t="s">
        <v>59</v>
      </c>
      <c r="J41" s="63">
        <v>1645.7360000000001</v>
      </c>
      <c r="K41" s="63">
        <v>9680.0630000000001</v>
      </c>
      <c r="L41" s="64">
        <f t="shared" si="5"/>
        <v>0.17001294309758108</v>
      </c>
      <c r="N41" s="62" t="s">
        <v>46</v>
      </c>
      <c r="O41" s="63">
        <v>1264.144</v>
      </c>
      <c r="P41" s="63">
        <v>7088.3440000000001</v>
      </c>
      <c r="Q41" s="64">
        <f t="shared" si="4"/>
        <v>0.17834123174608907</v>
      </c>
      <c r="S41" s="62" t="s">
        <v>27</v>
      </c>
      <c r="T41" s="63">
        <v>1733.857</v>
      </c>
      <c r="U41" s="63">
        <v>7581.8029999999999</v>
      </c>
      <c r="V41" s="64">
        <v>0.2286866329816272</v>
      </c>
      <c r="X41" s="62" t="s">
        <v>53</v>
      </c>
      <c r="Y41" s="63">
        <v>2046.144</v>
      </c>
      <c r="Z41" s="63">
        <v>12859.205</v>
      </c>
      <c r="AA41" s="64">
        <f t="shared" si="3"/>
        <v>0.15911901241173151</v>
      </c>
    </row>
    <row r="42" spans="3:27">
      <c r="C42" s="15">
        <v>0.17901297699999999</v>
      </c>
      <c r="D42" s="21">
        <v>0.157044245</v>
      </c>
      <c r="E42" s="56">
        <v>0.248997</v>
      </c>
      <c r="F42" s="16">
        <v>0.140679631</v>
      </c>
      <c r="I42" s="62" t="s">
        <v>60</v>
      </c>
      <c r="J42" s="63">
        <v>1756.5719999999999</v>
      </c>
      <c r="K42" s="63">
        <v>9812.5400000000009</v>
      </c>
      <c r="L42" s="64">
        <f t="shared" si="5"/>
        <v>0.17901297727193977</v>
      </c>
      <c r="N42" s="62" t="s">
        <v>47</v>
      </c>
      <c r="O42" s="63">
        <v>1014.628</v>
      </c>
      <c r="P42" s="63">
        <v>6460.7780000000002</v>
      </c>
      <c r="Q42" s="64">
        <f t="shared" si="4"/>
        <v>0.15704424451668206</v>
      </c>
      <c r="S42" s="62" t="s">
        <v>28</v>
      </c>
      <c r="T42" s="63">
        <v>2108.3180000000002</v>
      </c>
      <c r="U42" s="63">
        <v>8467.2540000000008</v>
      </c>
      <c r="V42" s="64">
        <v>0.24899666408968008</v>
      </c>
      <c r="X42" s="62" t="s">
        <v>55</v>
      </c>
      <c r="Y42" s="63">
        <v>1335.538</v>
      </c>
      <c r="Z42" s="63">
        <v>9493.4709999999995</v>
      </c>
      <c r="AA42" s="64">
        <f t="shared" si="3"/>
        <v>0.14067963129607708</v>
      </c>
    </row>
    <row r="43" spans="3:27">
      <c r="C43" s="15">
        <v>0.194429516</v>
      </c>
      <c r="D43" s="21">
        <v>0.18689507299999999</v>
      </c>
      <c r="E43" s="56">
        <v>0.19687299999999999</v>
      </c>
      <c r="F43" s="16">
        <v>0.18252650000000001</v>
      </c>
      <c r="I43" s="62" t="s">
        <v>61</v>
      </c>
      <c r="J43" s="63">
        <v>1848.3579999999999</v>
      </c>
      <c r="K43" s="63">
        <v>9506.5709999999999</v>
      </c>
      <c r="L43" s="64">
        <f t="shared" si="5"/>
        <v>0.19442951617360243</v>
      </c>
      <c r="N43" s="62" t="s">
        <v>48</v>
      </c>
      <c r="O43" s="63">
        <v>1216.626</v>
      </c>
      <c r="P43" s="63">
        <v>6509.674</v>
      </c>
      <c r="Q43" s="64">
        <f t="shared" si="4"/>
        <v>0.18689507339384429</v>
      </c>
      <c r="S43" s="62" t="s">
        <v>29</v>
      </c>
      <c r="T43" s="63">
        <v>2546.8609999999999</v>
      </c>
      <c r="U43" s="63">
        <v>8689.2150000000001</v>
      </c>
      <c r="V43" s="64">
        <v>0.29310599403973775</v>
      </c>
      <c r="X43" s="62" t="s">
        <v>56</v>
      </c>
      <c r="Y43" s="63">
        <v>1748.73</v>
      </c>
      <c r="Z43" s="63">
        <v>9580.6910000000007</v>
      </c>
      <c r="AA43" s="64">
        <f t="shared" si="3"/>
        <v>0.18252650043718141</v>
      </c>
    </row>
    <row r="44" spans="3:27">
      <c r="C44" s="15">
        <v>0.200078595</v>
      </c>
      <c r="D44" s="21">
        <v>9.6509128E-2</v>
      </c>
      <c r="E44" s="56">
        <v>0.18293400000000001</v>
      </c>
      <c r="F44" s="16">
        <v>0.146073175</v>
      </c>
      <c r="I44" s="62" t="s">
        <v>62</v>
      </c>
      <c r="J44" s="63">
        <v>1939.8240000000001</v>
      </c>
      <c r="K44" s="63">
        <v>9695.31</v>
      </c>
      <c r="L44" s="64">
        <f t="shared" si="5"/>
        <v>0.20007859470197448</v>
      </c>
      <c r="N44" s="62" t="s">
        <v>49</v>
      </c>
      <c r="O44" s="63">
        <v>939.93</v>
      </c>
      <c r="P44" s="63">
        <v>9739.2860000000001</v>
      </c>
      <c r="Q44" s="64">
        <f t="shared" si="4"/>
        <v>9.6509128081873757E-2</v>
      </c>
      <c r="S44" s="62" t="s">
        <v>30</v>
      </c>
      <c r="T44" s="63">
        <v>1515.7080000000001</v>
      </c>
      <c r="U44" s="63">
        <v>7698.893</v>
      </c>
      <c r="V44" s="64">
        <v>0.19687349856661213</v>
      </c>
      <c r="X44" s="62" t="s">
        <v>57</v>
      </c>
      <c r="Y44" s="63">
        <v>1462.1769999999999</v>
      </c>
      <c r="Z44" s="63">
        <v>10009.894</v>
      </c>
      <c r="AA44" s="64">
        <f t="shared" si="3"/>
        <v>0.14607317520045665</v>
      </c>
    </row>
    <row r="45" spans="3:27">
      <c r="C45" s="15">
        <v>0.224744953</v>
      </c>
      <c r="D45" s="21">
        <v>0.13811619</v>
      </c>
      <c r="E45" s="56">
        <v>0.24051400000000001</v>
      </c>
      <c r="F45" s="16">
        <v>0.18831167900000001</v>
      </c>
      <c r="I45" s="62" t="s">
        <v>63</v>
      </c>
      <c r="J45" s="63">
        <v>2340.9450000000002</v>
      </c>
      <c r="K45" s="63">
        <v>10416.007</v>
      </c>
      <c r="L45" s="64">
        <f t="shared" si="5"/>
        <v>0.22474495264836133</v>
      </c>
      <c r="N45" s="62" t="s">
        <v>50</v>
      </c>
      <c r="O45" s="63">
        <v>1104.287</v>
      </c>
      <c r="P45" s="63">
        <v>7995.348</v>
      </c>
      <c r="Q45" s="64">
        <f t="shared" si="4"/>
        <v>0.13811618956423161</v>
      </c>
      <c r="S45" s="62" t="s">
        <v>31</v>
      </c>
      <c r="T45" s="63">
        <v>1371.3789999999999</v>
      </c>
      <c r="U45" s="63">
        <v>7496.576</v>
      </c>
      <c r="V45" s="64">
        <v>0.1829340488244233</v>
      </c>
      <c r="X45" s="62" t="s">
        <v>58</v>
      </c>
      <c r="Y45" s="63">
        <v>1781.7940000000001</v>
      </c>
      <c r="Z45" s="63">
        <v>9461.9410000000007</v>
      </c>
      <c r="AA45" s="64">
        <f t="shared" si="3"/>
        <v>0.18831167939009555</v>
      </c>
    </row>
    <row r="46" spans="3:27">
      <c r="C46" s="15">
        <v>0.19344044399999999</v>
      </c>
      <c r="D46" s="21">
        <v>0.20770143699999999</v>
      </c>
      <c r="E46" s="56">
        <v>0.21163799999999999</v>
      </c>
      <c r="F46" s="16">
        <v>0.24259206799999999</v>
      </c>
      <c r="I46" s="62" t="s">
        <v>64</v>
      </c>
      <c r="J46" s="63">
        <v>2018.316</v>
      </c>
      <c r="K46" s="63">
        <v>10433.785</v>
      </c>
      <c r="L46" s="64">
        <f t="shared" si="5"/>
        <v>0.19344044371242075</v>
      </c>
      <c r="N46" s="62" t="s">
        <v>51</v>
      </c>
      <c r="O46" s="63">
        <v>1664.117</v>
      </c>
      <c r="P46" s="63">
        <v>8012.0630000000001</v>
      </c>
      <c r="Q46" s="64">
        <f t="shared" si="4"/>
        <v>0.207701437195389</v>
      </c>
      <c r="S46" s="62" t="s">
        <v>32</v>
      </c>
      <c r="T46" s="63">
        <v>2206.6379999999999</v>
      </c>
      <c r="U46" s="63">
        <v>9174.6630000000005</v>
      </c>
      <c r="V46" s="64">
        <v>0.24051433823781862</v>
      </c>
      <c r="X46" s="62" t="s">
        <v>59</v>
      </c>
      <c r="Y46" s="63">
        <v>2328.8380000000002</v>
      </c>
      <c r="Z46" s="63">
        <v>9599.8109999999997</v>
      </c>
      <c r="AA46" s="64">
        <f t="shared" si="3"/>
        <v>0.24259206769799949</v>
      </c>
    </row>
    <row r="47" spans="3:27">
      <c r="C47" s="15">
        <v>0.25939560299999997</v>
      </c>
      <c r="D47" s="21">
        <v>0.172760263</v>
      </c>
      <c r="E47" s="56">
        <v>0.20536099999999999</v>
      </c>
      <c r="F47" s="16">
        <v>0.18340091</v>
      </c>
      <c r="I47" s="62" t="s">
        <v>65</v>
      </c>
      <c r="J47" s="63">
        <v>2339.7058000000002</v>
      </c>
      <c r="K47" s="63">
        <v>9019.8359999999993</v>
      </c>
      <c r="L47" s="64">
        <f t="shared" si="5"/>
        <v>0.25939560320165472</v>
      </c>
      <c r="N47" s="62" t="s">
        <v>53</v>
      </c>
      <c r="O47" s="63">
        <v>1254.3810000000001</v>
      </c>
      <c r="P47" s="63">
        <v>7260.8190000000004</v>
      </c>
      <c r="Q47" s="64">
        <f t="shared" si="4"/>
        <v>0.17276026299512492</v>
      </c>
      <c r="S47" s="62" t="s">
        <v>34</v>
      </c>
      <c r="T47" s="63">
        <v>1818.9469999999999</v>
      </c>
      <c r="U47" s="63">
        <v>8594.616</v>
      </c>
      <c r="V47" s="64">
        <v>0.21163796032306736</v>
      </c>
      <c r="X47" s="62" t="s">
        <v>60</v>
      </c>
      <c r="Y47" s="63">
        <v>1872.922</v>
      </c>
      <c r="Z47" s="63">
        <v>10212.174000000001</v>
      </c>
      <c r="AA47" s="64">
        <f t="shared" si="3"/>
        <v>0.18340090954188598</v>
      </c>
    </row>
    <row r="48" spans="3:27">
      <c r="C48" s="15">
        <v>0.22751853899999999</v>
      </c>
      <c r="D48" s="21">
        <v>0.12860713100000001</v>
      </c>
      <c r="E48" s="56">
        <v>0.15984699999999999</v>
      </c>
      <c r="F48" s="16">
        <v>0.19499654899999999</v>
      </c>
      <c r="I48" s="62" t="s">
        <v>66</v>
      </c>
      <c r="J48" s="63">
        <v>2092.192</v>
      </c>
      <c r="K48" s="63">
        <v>9195.6990000000005</v>
      </c>
      <c r="L48" s="64">
        <f t="shared" si="5"/>
        <v>0.22751853882994647</v>
      </c>
      <c r="N48" s="62" t="s">
        <v>54</v>
      </c>
      <c r="O48" s="63">
        <v>896.90599999999995</v>
      </c>
      <c r="P48" s="63">
        <v>6973.9989999999998</v>
      </c>
      <c r="Q48" s="64">
        <f t="shared" si="4"/>
        <v>0.12860713057171358</v>
      </c>
      <c r="S48" s="62" t="s">
        <v>93</v>
      </c>
      <c r="T48" s="63">
        <v>1796.931</v>
      </c>
      <c r="U48" s="63">
        <v>8750.1110000000008</v>
      </c>
      <c r="V48" s="64">
        <v>0.20536093770696165</v>
      </c>
      <c r="X48" s="62" t="s">
        <v>63</v>
      </c>
      <c r="Y48" s="63">
        <v>1430.2329999999999</v>
      </c>
      <c r="Z48" s="63">
        <v>7334.6580000000004</v>
      </c>
      <c r="AA48" s="64">
        <f t="shared" si="3"/>
        <v>0.19499654925969281</v>
      </c>
    </row>
    <row r="49" spans="3:27">
      <c r="C49" s="15">
        <v>0.183139789</v>
      </c>
      <c r="D49" s="56">
        <v>0.15260699999999999</v>
      </c>
      <c r="E49" s="56">
        <v>0.172209</v>
      </c>
      <c r="F49" s="16">
        <v>0.236613885</v>
      </c>
      <c r="I49" s="62" t="s">
        <v>67</v>
      </c>
      <c r="J49" s="63">
        <v>2027.3689999999999</v>
      </c>
      <c r="K49" s="63">
        <v>11070.063</v>
      </c>
      <c r="L49" s="64">
        <f t="shared" si="5"/>
        <v>0.18313978881601667</v>
      </c>
      <c r="N49" s="62" t="s">
        <v>30</v>
      </c>
      <c r="O49" s="63">
        <v>1214.2729999999999</v>
      </c>
      <c r="P49" s="63">
        <v>7956.87</v>
      </c>
      <c r="Q49" s="64">
        <v>0.15260686677047633</v>
      </c>
      <c r="S49" s="62" t="s">
        <v>35</v>
      </c>
      <c r="T49" s="63">
        <v>1217.7270000000001</v>
      </c>
      <c r="U49" s="63">
        <v>7618.08</v>
      </c>
      <c r="V49" s="64">
        <v>0.15984696931510303</v>
      </c>
      <c r="X49" s="62" t="s">
        <v>64</v>
      </c>
      <c r="Y49" s="63">
        <v>1849.615</v>
      </c>
      <c r="Z49" s="63">
        <v>7817.018</v>
      </c>
      <c r="AA49" s="64">
        <f t="shared" si="3"/>
        <v>0.23661388524370802</v>
      </c>
    </row>
    <row r="50" spans="3:27">
      <c r="C50" s="15">
        <v>0.23183067299999999</v>
      </c>
      <c r="D50" s="56">
        <v>0.14569499999999999</v>
      </c>
      <c r="E50" s="56">
        <v>0.120267</v>
      </c>
      <c r="F50" s="16">
        <v>0.28622807099999997</v>
      </c>
      <c r="I50" s="62" t="s">
        <v>68</v>
      </c>
      <c r="J50" s="63">
        <v>2540.136</v>
      </c>
      <c r="K50" s="63">
        <v>10956.859</v>
      </c>
      <c r="L50" s="64">
        <f t="shared" si="5"/>
        <v>0.23183067337089944</v>
      </c>
      <c r="N50" s="62" t="s">
        <v>31</v>
      </c>
      <c r="O50" s="63">
        <v>1183.875</v>
      </c>
      <c r="P50" s="63">
        <v>8125.7139999999999</v>
      </c>
      <c r="Q50" s="64">
        <v>0.14569488908913111</v>
      </c>
      <c r="S50" s="62" t="s">
        <v>36</v>
      </c>
      <c r="T50" s="63">
        <v>1369.873</v>
      </c>
      <c r="U50" s="63">
        <v>7954.7</v>
      </c>
      <c r="V50" s="64">
        <v>0.17220925993437844</v>
      </c>
      <c r="X50" s="62" t="s">
        <v>94</v>
      </c>
      <c r="Y50" s="63">
        <v>3004.2649999999999</v>
      </c>
      <c r="Z50" s="63">
        <v>10496.053</v>
      </c>
      <c r="AA50" s="64">
        <f t="shared" si="3"/>
        <v>0.28622807068523759</v>
      </c>
    </row>
    <row r="51" spans="3:27">
      <c r="C51" s="15">
        <v>0.235479194</v>
      </c>
      <c r="D51" s="56">
        <v>0.122006</v>
      </c>
      <c r="E51" s="56">
        <v>0.18306</v>
      </c>
      <c r="F51" s="16">
        <v>0.16558856999999999</v>
      </c>
      <c r="I51" s="62" t="s">
        <v>69</v>
      </c>
      <c r="J51" s="63">
        <v>2516.4549999999999</v>
      </c>
      <c r="K51" s="63">
        <v>10686.528</v>
      </c>
      <c r="L51" s="64">
        <f t="shared" si="5"/>
        <v>0.23547919399078915</v>
      </c>
      <c r="N51" s="62" t="s">
        <v>34</v>
      </c>
      <c r="O51" s="63">
        <v>768.28899999999999</v>
      </c>
      <c r="P51" s="63">
        <v>6297.12</v>
      </c>
      <c r="Q51" s="64">
        <v>0.12200640927916254</v>
      </c>
      <c r="S51" s="62" t="s">
        <v>37</v>
      </c>
      <c r="T51" s="63">
        <v>887.53800000000001</v>
      </c>
      <c r="U51" s="63">
        <v>7379.7039999999997</v>
      </c>
      <c r="V51" s="64">
        <v>0.12026742536014995</v>
      </c>
      <c r="X51" s="62" t="s">
        <v>87</v>
      </c>
      <c r="Y51" s="63">
        <v>1858.865</v>
      </c>
      <c r="Z51" s="63">
        <v>11225.805</v>
      </c>
      <c r="AA51" s="64">
        <f t="shared" si="3"/>
        <v>0.16558857026288984</v>
      </c>
    </row>
    <row r="52" spans="3:27">
      <c r="C52" s="15">
        <v>0.23202365799999999</v>
      </c>
      <c r="D52" s="56">
        <v>0.14466699999999999</v>
      </c>
      <c r="E52" s="56">
        <v>0.19590399999999999</v>
      </c>
      <c r="F52" s="16">
        <v>0.18816066400000001</v>
      </c>
      <c r="I52" s="62" t="s">
        <v>70</v>
      </c>
      <c r="J52" s="63">
        <v>2501.4929999999999</v>
      </c>
      <c r="K52" s="63">
        <v>10781.198</v>
      </c>
      <c r="L52" s="64">
        <f t="shared" si="5"/>
        <v>0.232023658224253</v>
      </c>
      <c r="N52" s="62" t="s">
        <v>93</v>
      </c>
      <c r="O52" s="63">
        <v>863.47699999999998</v>
      </c>
      <c r="P52" s="63">
        <v>5968.7209999999995</v>
      </c>
      <c r="Q52" s="64">
        <v>0.1446670065496444</v>
      </c>
      <c r="S52" s="62" t="s">
        <v>39</v>
      </c>
      <c r="T52" s="63">
        <v>1471.5519999999999</v>
      </c>
      <c r="U52" s="63">
        <v>8038.6450000000004</v>
      </c>
      <c r="V52" s="64">
        <v>0.18305970720189782</v>
      </c>
      <c r="X52" s="62" t="s">
        <v>88</v>
      </c>
      <c r="Y52" s="63">
        <v>2004.0139999999999</v>
      </c>
      <c r="Z52" s="63">
        <v>10650.547</v>
      </c>
      <c r="AA52" s="64">
        <f t="shared" si="3"/>
        <v>0.18816066442409013</v>
      </c>
    </row>
    <row r="53" spans="3:27">
      <c r="C53" s="15">
        <v>0.19368118600000001</v>
      </c>
      <c r="D53" s="56">
        <v>0.13197800000000001</v>
      </c>
      <c r="E53" s="56">
        <v>0.24221899999999999</v>
      </c>
      <c r="F53" s="16">
        <v>0.20803780799999999</v>
      </c>
      <c r="I53" s="62" t="s">
        <v>71</v>
      </c>
      <c r="J53" s="63">
        <v>1620.202</v>
      </c>
      <c r="K53" s="63">
        <v>8365.3040000000001</v>
      </c>
      <c r="L53" s="64">
        <f t="shared" si="5"/>
        <v>0.19368118600352122</v>
      </c>
      <c r="N53" s="62" t="s">
        <v>45</v>
      </c>
      <c r="O53" s="63">
        <v>909.93200000000002</v>
      </c>
      <c r="P53" s="63">
        <v>6894.5820000000003</v>
      </c>
      <c r="Q53" s="64">
        <v>0.13197783418922279</v>
      </c>
      <c r="S53" s="62" t="s">
        <v>41</v>
      </c>
      <c r="T53" s="63">
        <v>1800.547</v>
      </c>
      <c r="U53" s="63">
        <v>9190.9459999999999</v>
      </c>
      <c r="V53" s="64">
        <v>0.19590442594266141</v>
      </c>
      <c r="X53" s="62" t="s">
        <v>67</v>
      </c>
      <c r="Y53" s="63">
        <v>1963.636</v>
      </c>
      <c r="Z53" s="63">
        <v>9438.8420000000006</v>
      </c>
      <c r="AA53" s="64">
        <f t="shared" si="3"/>
        <v>0.20803780802772204</v>
      </c>
    </row>
    <row r="54" spans="3:27">
      <c r="C54" s="15">
        <v>0.19047900400000001</v>
      </c>
      <c r="D54" s="56">
        <v>0.137626</v>
      </c>
      <c r="E54" s="56">
        <v>0.228848</v>
      </c>
      <c r="F54" s="16">
        <v>0.17198271700000001</v>
      </c>
      <c r="I54" s="62" t="s">
        <v>72</v>
      </c>
      <c r="J54" s="63">
        <v>1528.29</v>
      </c>
      <c r="K54" s="63">
        <v>8023.4040000000005</v>
      </c>
      <c r="L54" s="64">
        <f t="shared" si="5"/>
        <v>0.19047900367474951</v>
      </c>
      <c r="N54" s="62" t="s">
        <v>46</v>
      </c>
      <c r="O54" s="63">
        <v>1068.0309999999999</v>
      </c>
      <c r="P54" s="63">
        <v>7760.415</v>
      </c>
      <c r="Q54" s="64">
        <v>0.13762550069809409</v>
      </c>
      <c r="S54" s="62" t="s">
        <v>42</v>
      </c>
      <c r="T54" s="63">
        <v>2192.09</v>
      </c>
      <c r="U54" s="63">
        <v>9050.0390000000007</v>
      </c>
      <c r="V54" s="64">
        <v>0.24221884568674235</v>
      </c>
      <c r="X54" s="62" t="s">
        <v>68</v>
      </c>
      <c r="Y54" s="63">
        <v>1686.931</v>
      </c>
      <c r="Z54" s="63">
        <v>9808.7240000000002</v>
      </c>
      <c r="AA54" s="64">
        <f t="shared" si="3"/>
        <v>0.1719827166102339</v>
      </c>
    </row>
    <row r="55" spans="3:27" ht="14.65" thickBot="1">
      <c r="C55" s="15">
        <v>0.17811649800000001</v>
      </c>
      <c r="D55" s="56">
        <v>0.22328500000000001</v>
      </c>
      <c r="E55" s="56">
        <v>0.218366</v>
      </c>
      <c r="F55" s="16">
        <v>0.19446751000000001</v>
      </c>
      <c r="I55" s="62" t="s">
        <v>73</v>
      </c>
      <c r="J55" s="63">
        <v>1720.33</v>
      </c>
      <c r="K55" s="63">
        <v>9658.4539999999997</v>
      </c>
      <c r="L55" s="64">
        <f t="shared" si="5"/>
        <v>0.1781164977334882</v>
      </c>
      <c r="N55" s="65" t="s">
        <v>121</v>
      </c>
      <c r="O55" s="66">
        <v>1888.7639999999999</v>
      </c>
      <c r="P55" s="66">
        <v>8458.9789999999994</v>
      </c>
      <c r="Q55" s="67">
        <v>0.22328510332038889</v>
      </c>
      <c r="S55" s="62" t="s">
        <v>43</v>
      </c>
      <c r="T55" s="63">
        <v>1904.7760000000001</v>
      </c>
      <c r="U55" s="63">
        <v>8323.3160000000007</v>
      </c>
      <c r="V55" s="64">
        <v>0.22884821386091792</v>
      </c>
      <c r="X55" s="62" t="s">
        <v>69</v>
      </c>
      <c r="Y55" s="63">
        <v>1787.375</v>
      </c>
      <c r="Z55" s="63">
        <v>9191.1239999999998</v>
      </c>
      <c r="AA55" s="64">
        <f t="shared" si="3"/>
        <v>0.1944675101761221</v>
      </c>
    </row>
    <row r="56" spans="3:27">
      <c r="C56" s="15">
        <v>0.17343082500000001</v>
      </c>
      <c r="D56" s="21"/>
      <c r="E56" s="56">
        <v>0.150453</v>
      </c>
      <c r="F56" s="16">
        <v>0.19484845000000001</v>
      </c>
      <c r="I56" s="62" t="s">
        <v>74</v>
      </c>
      <c r="J56" s="63">
        <v>1726.4690000000001</v>
      </c>
      <c r="K56" s="63">
        <v>9954.7990000000009</v>
      </c>
      <c r="L56" s="64">
        <f t="shared" si="5"/>
        <v>0.17343082467059354</v>
      </c>
      <c r="S56" s="62" t="s">
        <v>44</v>
      </c>
      <c r="T56" s="63">
        <v>1742.221</v>
      </c>
      <c r="U56" s="63">
        <v>7978.4449999999997</v>
      </c>
      <c r="V56" s="64">
        <v>0.21836598485043138</v>
      </c>
      <c r="X56" s="62" t="s">
        <v>89</v>
      </c>
      <c r="Y56" s="63">
        <v>1938.3969999999999</v>
      </c>
      <c r="Z56" s="63">
        <v>9948.2289999999994</v>
      </c>
      <c r="AA56" s="64">
        <f t="shared" si="3"/>
        <v>0.19484844991002923</v>
      </c>
    </row>
    <row r="57" spans="3:27">
      <c r="C57" s="15">
        <v>0.18329214099999999</v>
      </c>
      <c r="D57" s="21"/>
      <c r="E57" s="56">
        <v>0.176371</v>
      </c>
      <c r="F57" s="16">
        <v>0.24967308699999999</v>
      </c>
      <c r="I57" s="62" t="s">
        <v>75</v>
      </c>
      <c r="J57" s="63">
        <v>2030.0160000000001</v>
      </c>
      <c r="K57" s="63">
        <v>11075.303</v>
      </c>
      <c r="L57" s="64">
        <f t="shared" si="5"/>
        <v>0.18329214108182865</v>
      </c>
      <c r="S57" s="62" t="s">
        <v>46</v>
      </c>
      <c r="T57" s="63">
        <v>1066.405</v>
      </c>
      <c r="U57" s="63">
        <v>7087.9430000000002</v>
      </c>
      <c r="V57" s="64">
        <v>0.15045338259633295</v>
      </c>
      <c r="X57" s="62" t="s">
        <v>70</v>
      </c>
      <c r="Y57" s="63">
        <v>2436.873</v>
      </c>
      <c r="Z57" s="63">
        <v>9760.2549999999992</v>
      </c>
      <c r="AA57" s="64">
        <f t="shared" si="3"/>
        <v>0.24967308743470332</v>
      </c>
    </row>
    <row r="58" spans="3:27">
      <c r="C58" s="15">
        <v>0.189429344</v>
      </c>
      <c r="D58" s="21"/>
      <c r="E58" s="56">
        <v>0.185891</v>
      </c>
      <c r="F58" s="16">
        <v>0.23839327900000001</v>
      </c>
      <c r="I58" s="62" t="s">
        <v>76</v>
      </c>
      <c r="J58" s="63">
        <v>1749.319</v>
      </c>
      <c r="K58" s="63">
        <v>9234.6779999999999</v>
      </c>
      <c r="L58" s="64">
        <f t="shared" si="5"/>
        <v>0.18942934447741436</v>
      </c>
      <c r="S58" s="62" t="s">
        <v>47</v>
      </c>
      <c r="T58" s="63">
        <v>1535.008</v>
      </c>
      <c r="U58" s="63">
        <v>8703.2890000000007</v>
      </c>
      <c r="V58" s="64">
        <v>0.17637102479304087</v>
      </c>
      <c r="X58" s="62" t="s">
        <v>95</v>
      </c>
      <c r="Y58" s="63">
        <v>2448.36</v>
      </c>
      <c r="Z58" s="63">
        <v>10270.255999999999</v>
      </c>
      <c r="AA58" s="64">
        <f t="shared" si="3"/>
        <v>0.23839327860960821</v>
      </c>
    </row>
    <row r="59" spans="3:27">
      <c r="C59" s="15">
        <v>0.22267524799999999</v>
      </c>
      <c r="D59" s="21"/>
      <c r="E59" s="56">
        <v>0.23879400000000001</v>
      </c>
      <c r="F59" s="16">
        <v>0.25794626399999998</v>
      </c>
      <c r="I59" s="62" t="s">
        <v>77</v>
      </c>
      <c r="J59" s="63">
        <v>1730.345</v>
      </c>
      <c r="K59" s="63">
        <v>7770.7110000000002</v>
      </c>
      <c r="L59" s="64">
        <f t="shared" si="5"/>
        <v>0.22267524812079614</v>
      </c>
      <c r="S59" s="62" t="s">
        <v>48</v>
      </c>
      <c r="T59" s="63">
        <v>1718.6410000000001</v>
      </c>
      <c r="U59" s="63">
        <v>9245.4179999999997</v>
      </c>
      <c r="V59" s="64">
        <v>0.18589110843879639</v>
      </c>
      <c r="X59" s="62" t="s">
        <v>71</v>
      </c>
      <c r="Y59" s="63">
        <v>2947.1880000000001</v>
      </c>
      <c r="Z59" s="63">
        <v>11425.589</v>
      </c>
      <c r="AA59" s="64">
        <f t="shared" si="3"/>
        <v>0.25794626430199791</v>
      </c>
    </row>
    <row r="60" spans="3:27">
      <c r="C60" s="15">
        <v>0.23431768</v>
      </c>
      <c r="D60" s="21"/>
      <c r="E60" s="56">
        <v>0.21454400000000001</v>
      </c>
      <c r="F60" s="16">
        <v>0.28792193300000002</v>
      </c>
      <c r="I60" s="62" t="s">
        <v>78</v>
      </c>
      <c r="J60" s="63">
        <v>2071.7199999999998</v>
      </c>
      <c r="K60" s="63">
        <v>8841.5010000000002</v>
      </c>
      <c r="L60" s="64">
        <f t="shared" si="5"/>
        <v>0.23431767976953233</v>
      </c>
      <c r="S60" s="62" t="s">
        <v>50</v>
      </c>
      <c r="T60" s="63">
        <v>1352.595</v>
      </c>
      <c r="U60" s="63">
        <v>5664.2749999999996</v>
      </c>
      <c r="V60" s="64">
        <v>0.23879402041744091</v>
      </c>
      <c r="X60" s="62" t="s">
        <v>72</v>
      </c>
      <c r="Y60" s="63">
        <v>2768.0210000000002</v>
      </c>
      <c r="Z60" s="63">
        <v>9613.7900000000009</v>
      </c>
      <c r="AA60" s="64">
        <f t="shared" si="3"/>
        <v>0.28792193297336427</v>
      </c>
    </row>
    <row r="61" spans="3:27">
      <c r="C61" s="15">
        <v>0.23194487499999999</v>
      </c>
      <c r="D61" s="21"/>
      <c r="E61" s="56">
        <v>0.197433</v>
      </c>
      <c r="F61" s="16">
        <v>0.34797210200000001</v>
      </c>
      <c r="I61" s="62" t="s">
        <v>79</v>
      </c>
      <c r="J61" s="63">
        <v>2057.9650000000001</v>
      </c>
      <c r="K61" s="63">
        <v>8872.6470000000008</v>
      </c>
      <c r="L61" s="64">
        <f t="shared" si="5"/>
        <v>0.23194487507504807</v>
      </c>
      <c r="S61" s="62" t="s">
        <v>51</v>
      </c>
      <c r="T61" s="63">
        <v>1638.442</v>
      </c>
      <c r="U61" s="63">
        <v>7636.8559999999998</v>
      </c>
      <c r="V61" s="64">
        <v>0.21454404796947854</v>
      </c>
      <c r="X61" s="62" t="s">
        <v>96</v>
      </c>
      <c r="Y61" s="63">
        <v>2384.0549999999998</v>
      </c>
      <c r="Z61" s="63">
        <v>6851.2820000000002</v>
      </c>
      <c r="AA61" s="64">
        <f t="shared" si="3"/>
        <v>0.3479721021554798</v>
      </c>
    </row>
    <row r="62" spans="3:27">
      <c r="C62" s="15">
        <v>0.22814894499999999</v>
      </c>
      <c r="D62" s="21"/>
      <c r="E62" s="56">
        <v>0.176538</v>
      </c>
      <c r="F62" s="16">
        <v>0.23986802600000001</v>
      </c>
      <c r="I62" s="62" t="s">
        <v>80</v>
      </c>
      <c r="J62" s="63">
        <v>2433.2919999999999</v>
      </c>
      <c r="K62" s="63">
        <v>10665.366</v>
      </c>
      <c r="L62" s="64">
        <f t="shared" si="5"/>
        <v>0.22814894491197019</v>
      </c>
      <c r="S62" s="62" t="s">
        <v>52</v>
      </c>
      <c r="T62" s="63">
        <v>1833.578</v>
      </c>
      <c r="U62" s="63">
        <v>9287.0840000000007</v>
      </c>
      <c r="V62" s="64">
        <v>0.1974331232494505</v>
      </c>
      <c r="X62" s="62" t="s">
        <v>75</v>
      </c>
      <c r="Y62" s="63">
        <v>2183.5279999999998</v>
      </c>
      <c r="Z62" s="63">
        <v>9103.0390000000007</v>
      </c>
      <c r="AA62" s="64">
        <f t="shared" si="3"/>
        <v>0.23986802649093336</v>
      </c>
    </row>
    <row r="63" spans="3:27">
      <c r="C63" s="15">
        <v>0.27492943399999997</v>
      </c>
      <c r="D63" s="21"/>
      <c r="E63" s="56">
        <v>0.159666</v>
      </c>
      <c r="F63" s="16">
        <v>0.15354530999999999</v>
      </c>
      <c r="I63" s="62" t="s">
        <v>81</v>
      </c>
      <c r="J63" s="63">
        <v>2805.67</v>
      </c>
      <c r="K63" s="63">
        <v>10205.055</v>
      </c>
      <c r="L63" s="64">
        <f t="shared" si="5"/>
        <v>0.27492943448124485</v>
      </c>
      <c r="S63" s="62" t="s">
        <v>55</v>
      </c>
      <c r="T63" s="63">
        <v>1322.2080000000001</v>
      </c>
      <c r="U63" s="63">
        <v>7489.6480000000001</v>
      </c>
      <c r="V63" s="64">
        <v>0.17653806961288435</v>
      </c>
      <c r="X63" s="62" t="s">
        <v>90</v>
      </c>
      <c r="Y63" s="63">
        <v>1493.9670000000001</v>
      </c>
      <c r="Z63" s="63">
        <v>9729.8119999999999</v>
      </c>
      <c r="AA63" s="64">
        <f t="shared" si="3"/>
        <v>0.15354531002243416</v>
      </c>
    </row>
    <row r="64" spans="3:27">
      <c r="C64" s="15">
        <v>0.19879648999999999</v>
      </c>
      <c r="D64" s="21"/>
      <c r="E64" s="56">
        <v>0.21562600000000001</v>
      </c>
      <c r="F64" s="16">
        <v>0.13133009000000001</v>
      </c>
      <c r="I64" s="62" t="s">
        <v>82</v>
      </c>
      <c r="J64" s="63">
        <v>2061.2220000000002</v>
      </c>
      <c r="K64" s="63">
        <v>10368.503000000001</v>
      </c>
      <c r="L64" s="64">
        <f t="shared" si="5"/>
        <v>0.19879648971505337</v>
      </c>
      <c r="S64" s="62" t="s">
        <v>56</v>
      </c>
      <c r="T64" s="63">
        <v>1335.4110000000001</v>
      </c>
      <c r="U64" s="63">
        <v>8363.7579999999998</v>
      </c>
      <c r="V64" s="64">
        <v>0.15966638441714837</v>
      </c>
      <c r="X64" s="62" t="s">
        <v>97</v>
      </c>
      <c r="Y64" s="63">
        <v>1169.3579999999999</v>
      </c>
      <c r="Z64" s="63">
        <v>8903.9609999999993</v>
      </c>
      <c r="AA64" s="64">
        <f t="shared" si="3"/>
        <v>0.1313300900576721</v>
      </c>
    </row>
    <row r="65" spans="3:27">
      <c r="C65" s="15">
        <v>0.23789460100000001</v>
      </c>
      <c r="D65" s="21"/>
      <c r="E65" s="56">
        <v>0.21810399999999999</v>
      </c>
      <c r="F65" s="16">
        <v>0.31879415</v>
      </c>
      <c r="I65" s="62" t="s">
        <v>83</v>
      </c>
      <c r="J65" s="63">
        <v>2308.096</v>
      </c>
      <c r="K65" s="63">
        <v>9702.1790000000001</v>
      </c>
      <c r="L65" s="64">
        <f t="shared" si="5"/>
        <v>0.23789460079019362</v>
      </c>
      <c r="S65" s="62" t="s">
        <v>57</v>
      </c>
      <c r="T65" s="63">
        <v>1521.511</v>
      </c>
      <c r="U65" s="63">
        <v>7056.2420000000002</v>
      </c>
      <c r="V65" s="64">
        <v>0.21562624977998202</v>
      </c>
      <c r="X65" s="62" t="s">
        <v>78</v>
      </c>
      <c r="Y65" s="63">
        <v>2966.297</v>
      </c>
      <c r="Z65" s="63">
        <v>9304.741</v>
      </c>
      <c r="AA65" s="64">
        <f t="shared" si="3"/>
        <v>0.31879415020794238</v>
      </c>
    </row>
    <row r="66" spans="3:27">
      <c r="C66" s="15">
        <v>0.13865966800000001</v>
      </c>
      <c r="D66" s="21"/>
      <c r="E66" s="56">
        <v>0.201598</v>
      </c>
      <c r="F66" s="16">
        <v>0.206287148</v>
      </c>
      <c r="I66" s="62" t="s">
        <v>84</v>
      </c>
      <c r="J66" s="63">
        <v>1622.643</v>
      </c>
      <c r="K66" s="63">
        <v>11702.343000000001</v>
      </c>
      <c r="L66" s="64">
        <f t="shared" si="5"/>
        <v>0.13865966840999275</v>
      </c>
      <c r="S66" s="62" t="s">
        <v>59</v>
      </c>
      <c r="T66" s="63">
        <v>1963.8150000000001</v>
      </c>
      <c r="U66" s="63">
        <v>9004.018</v>
      </c>
      <c r="V66" s="64">
        <v>0.21810429521575814</v>
      </c>
      <c r="X66" s="62" t="s">
        <v>80</v>
      </c>
      <c r="Y66" s="63">
        <v>1932.675</v>
      </c>
      <c r="Z66" s="63">
        <v>9368.8580000000002</v>
      </c>
      <c r="AA66" s="64">
        <f t="shared" si="3"/>
        <v>0.20628714833760955</v>
      </c>
    </row>
    <row r="67" spans="3:27" ht="14.65" thickBot="1">
      <c r="C67" s="15">
        <v>0.16937202900000001</v>
      </c>
      <c r="D67" s="21"/>
      <c r="E67" s="56">
        <v>0.16924600000000001</v>
      </c>
      <c r="F67" s="16">
        <v>0.21605986399999999</v>
      </c>
      <c r="I67" s="65" t="s">
        <v>85</v>
      </c>
      <c r="J67" s="66">
        <v>1944.377</v>
      </c>
      <c r="K67" s="66">
        <v>11479.918</v>
      </c>
      <c r="L67" s="67">
        <f t="shared" si="5"/>
        <v>0.16937202861553541</v>
      </c>
      <c r="S67" s="62" t="s">
        <v>60</v>
      </c>
      <c r="T67" s="63">
        <v>1900.752</v>
      </c>
      <c r="U67" s="63">
        <v>9428.4349999999995</v>
      </c>
      <c r="V67" s="64">
        <v>0.20159782615036323</v>
      </c>
      <c r="X67" s="62" t="s">
        <v>81</v>
      </c>
      <c r="Y67" s="63">
        <v>1952.1859999999999</v>
      </c>
      <c r="Z67" s="63">
        <v>9035.3940000000002</v>
      </c>
      <c r="AA67" s="64">
        <f t="shared" si="3"/>
        <v>0.2160598641298874</v>
      </c>
    </row>
    <row r="68" spans="3:27">
      <c r="C68" s="15"/>
      <c r="D68" s="21"/>
      <c r="E68" s="56">
        <v>0.14446200000000001</v>
      </c>
      <c r="F68" s="16">
        <v>0.27766200400000002</v>
      </c>
      <c r="S68" s="62" t="s">
        <v>121</v>
      </c>
      <c r="T68" s="63">
        <v>2778.4810000000002</v>
      </c>
      <c r="U68" s="63">
        <v>16416.806</v>
      </c>
      <c r="V68" s="64">
        <v>0.16924613715968867</v>
      </c>
      <c r="X68" s="62" t="s">
        <v>82</v>
      </c>
      <c r="Y68" s="63">
        <v>2323.9760000000001</v>
      </c>
      <c r="Z68" s="63">
        <v>8369.8019999999997</v>
      </c>
      <c r="AA68" s="64">
        <f t="shared" si="3"/>
        <v>0.27766200442973443</v>
      </c>
    </row>
    <row r="69" spans="3:27">
      <c r="C69" s="15"/>
      <c r="D69" s="21"/>
      <c r="E69" s="56">
        <v>0.13414100000000001</v>
      </c>
      <c r="F69" s="16">
        <v>0.30731732899999997</v>
      </c>
      <c r="S69" s="62" t="s">
        <v>94</v>
      </c>
      <c r="T69" s="63">
        <v>1503.402</v>
      </c>
      <c r="U69" s="63">
        <v>10406.924000000001</v>
      </c>
      <c r="V69" s="64">
        <v>0.14446170645620166</v>
      </c>
      <c r="X69" s="62" t="s">
        <v>98</v>
      </c>
      <c r="Y69" s="63">
        <v>3460.4929999999999</v>
      </c>
      <c r="Z69" s="63">
        <v>11260.325000000001</v>
      </c>
      <c r="AA69" s="64">
        <f t="shared" si="3"/>
        <v>0.30731732876271328</v>
      </c>
    </row>
    <row r="70" spans="3:27">
      <c r="C70" s="15"/>
      <c r="D70" s="21"/>
      <c r="E70" s="56">
        <v>0.12950999999999999</v>
      </c>
      <c r="F70" s="16">
        <v>0.26271819600000001</v>
      </c>
      <c r="S70" s="62" t="s">
        <v>123</v>
      </c>
      <c r="T70" s="63">
        <v>1411.4870000000001</v>
      </c>
      <c r="U70" s="63">
        <v>10522.388999999999</v>
      </c>
      <c r="V70" s="64">
        <v>0.13414130574340105</v>
      </c>
      <c r="X70" s="62" t="s">
        <v>99</v>
      </c>
      <c r="Y70" s="63">
        <v>1850.3810000000001</v>
      </c>
      <c r="Z70" s="63">
        <v>7043.2160000000003</v>
      </c>
      <c r="AA70" s="64">
        <f t="shared" ref="AA70" si="6">Y70/Z70</f>
        <v>0.2627181957787465</v>
      </c>
    </row>
    <row r="71" spans="3:27" ht="14.65" thickBot="1">
      <c r="C71" s="15"/>
      <c r="D71" s="21"/>
      <c r="E71" s="21"/>
      <c r="F71" s="54">
        <v>0.21293500000000001</v>
      </c>
      <c r="S71" s="65" t="s">
        <v>101</v>
      </c>
      <c r="T71" s="66">
        <v>1499.2460000000001</v>
      </c>
      <c r="U71" s="66">
        <v>11576.27</v>
      </c>
      <c r="V71" s="67">
        <v>0.12951028267308901</v>
      </c>
      <c r="X71" s="62" t="s">
        <v>26</v>
      </c>
      <c r="Y71" s="63">
        <v>2208.5059999999999</v>
      </c>
      <c r="Z71" s="63">
        <v>10371.742</v>
      </c>
      <c r="AA71" s="64">
        <v>0.21293491488700739</v>
      </c>
    </row>
    <row r="72" spans="3:27">
      <c r="C72" s="15"/>
      <c r="D72" s="21"/>
      <c r="E72" s="21"/>
      <c r="F72" s="54">
        <v>0.23438999999999999</v>
      </c>
      <c r="X72" s="62" t="s">
        <v>27</v>
      </c>
      <c r="Y72" s="63">
        <v>2520.1469999999999</v>
      </c>
      <c r="Z72" s="63">
        <v>10751.924000000001</v>
      </c>
      <c r="AA72" s="64">
        <v>0.23439032865187662</v>
      </c>
    </row>
    <row r="73" spans="3:27">
      <c r="C73" s="15"/>
      <c r="D73" s="21"/>
      <c r="E73" s="21"/>
      <c r="F73" s="54">
        <v>0.171707</v>
      </c>
      <c r="X73" s="62" t="s">
        <v>28</v>
      </c>
      <c r="Y73" s="63">
        <v>1925.056</v>
      </c>
      <c r="Z73" s="63">
        <v>11211.273999999999</v>
      </c>
      <c r="AA73" s="64">
        <v>0.1717071583479273</v>
      </c>
    </row>
    <row r="74" spans="3:27">
      <c r="C74" s="15"/>
      <c r="D74" s="21"/>
      <c r="E74" s="21"/>
      <c r="F74" s="54">
        <v>0.18820000000000001</v>
      </c>
      <c r="X74" s="62" t="s">
        <v>29</v>
      </c>
      <c r="Y74" s="63">
        <v>2173.9899999999998</v>
      </c>
      <c r="Z74" s="63">
        <v>11551.51</v>
      </c>
      <c r="AA74" s="64">
        <v>0.18819963796940831</v>
      </c>
    </row>
    <row r="75" spans="3:27">
      <c r="C75" s="15"/>
      <c r="D75" s="21"/>
      <c r="E75" s="21"/>
      <c r="F75" s="54">
        <v>0.18321899999999999</v>
      </c>
      <c r="X75" s="62" t="s">
        <v>32</v>
      </c>
      <c r="Y75" s="63">
        <v>1877.425</v>
      </c>
      <c r="Z75" s="63">
        <v>10246.891</v>
      </c>
      <c r="AA75" s="64">
        <v>0.18321898808136047</v>
      </c>
    </row>
    <row r="76" spans="3:27">
      <c r="C76" s="15"/>
      <c r="D76" s="21"/>
      <c r="E76" s="21"/>
      <c r="F76" s="54">
        <v>0.20244799999999999</v>
      </c>
      <c r="X76" s="62" t="s">
        <v>33</v>
      </c>
      <c r="Y76" s="63">
        <v>2176.5749999999998</v>
      </c>
      <c r="Z76" s="63">
        <v>10751.281000000001</v>
      </c>
      <c r="AA76" s="64">
        <v>0.20244796875832746</v>
      </c>
    </row>
    <row r="77" spans="3:27">
      <c r="C77" s="15"/>
      <c r="D77" s="21"/>
      <c r="E77" s="21"/>
      <c r="F77" s="54">
        <v>0.18551699999999999</v>
      </c>
      <c r="X77" s="62" t="s">
        <v>34</v>
      </c>
      <c r="Y77" s="63">
        <v>2141.7049999999999</v>
      </c>
      <c r="Z77" s="63">
        <v>11544.552</v>
      </c>
      <c r="AA77" s="64">
        <v>0.18551651029853736</v>
      </c>
    </row>
    <row r="78" spans="3:27">
      <c r="C78" s="15"/>
      <c r="D78" s="21"/>
      <c r="E78" s="21"/>
      <c r="F78" s="54">
        <v>0.216227</v>
      </c>
      <c r="X78" s="62" t="s">
        <v>93</v>
      </c>
      <c r="Y78" s="63">
        <v>2393.1219999999998</v>
      </c>
      <c r="Z78" s="63">
        <v>11067.646000000001</v>
      </c>
      <c r="AA78" s="64">
        <v>0.21622682908361901</v>
      </c>
    </row>
    <row r="79" spans="3:27">
      <c r="C79" s="15"/>
      <c r="D79" s="21"/>
      <c r="E79" s="21"/>
      <c r="F79" s="54">
        <v>0.23355200000000001</v>
      </c>
      <c r="X79" s="62" t="s">
        <v>35</v>
      </c>
      <c r="Y79" s="63">
        <v>2213.136</v>
      </c>
      <c r="Z79" s="63">
        <v>9475.9869999999992</v>
      </c>
      <c r="AA79" s="64">
        <v>0.23355202998906607</v>
      </c>
    </row>
    <row r="80" spans="3:27">
      <c r="C80" s="15"/>
      <c r="D80" s="21"/>
      <c r="E80" s="21"/>
      <c r="F80" s="54">
        <v>0.21291599999999999</v>
      </c>
      <c r="X80" s="62" t="s">
        <v>36</v>
      </c>
      <c r="Y80" s="63">
        <v>2113.0479999999998</v>
      </c>
      <c r="Z80" s="63">
        <v>9924.3349999999991</v>
      </c>
      <c r="AA80" s="64">
        <v>0.21291582760960809</v>
      </c>
    </row>
    <row r="81" spans="3:27">
      <c r="C81" s="15"/>
      <c r="D81" s="21"/>
      <c r="E81" s="21"/>
      <c r="F81" s="54">
        <v>0.23269000000000001</v>
      </c>
      <c r="X81" s="62" t="s">
        <v>37</v>
      </c>
      <c r="Y81" s="63">
        <v>2739.7260000000001</v>
      </c>
      <c r="Z81" s="63">
        <v>11774.154</v>
      </c>
      <c r="AA81" s="64">
        <v>0.23268983911710345</v>
      </c>
    </row>
    <row r="82" spans="3:27">
      <c r="C82" s="15"/>
      <c r="D82" s="21"/>
      <c r="E82" s="21"/>
      <c r="F82" s="54">
        <v>0.219696</v>
      </c>
      <c r="X82" s="62" t="s">
        <v>38</v>
      </c>
      <c r="Y82" s="63">
        <v>2657.15</v>
      </c>
      <c r="Z82" s="63">
        <v>12094.683000000001</v>
      </c>
      <c r="AA82" s="64">
        <v>0.21969571257055681</v>
      </c>
    </row>
    <row r="83" spans="3:27">
      <c r="C83" s="15"/>
      <c r="D83" s="21"/>
      <c r="E83" s="21"/>
      <c r="F83" s="54">
        <v>0.25021399999999999</v>
      </c>
      <c r="X83" s="62" t="s">
        <v>41</v>
      </c>
      <c r="Y83" s="63">
        <v>2732.4319999999998</v>
      </c>
      <c r="Z83" s="63">
        <v>10920.398999999999</v>
      </c>
      <c r="AA83" s="64">
        <v>0.25021356820387242</v>
      </c>
    </row>
    <row r="84" spans="3:27">
      <c r="C84" s="15"/>
      <c r="D84" s="21"/>
      <c r="E84" s="21"/>
      <c r="F84" s="54">
        <v>0.18473899999999999</v>
      </c>
      <c r="X84" s="62" t="s">
        <v>42</v>
      </c>
      <c r="Y84" s="63">
        <v>2051.7190000000001</v>
      </c>
      <c r="Z84" s="63">
        <v>11106.056</v>
      </c>
      <c r="AA84" s="64">
        <v>0.18473875874567894</v>
      </c>
    </row>
    <row r="85" spans="3:27">
      <c r="C85" s="15"/>
      <c r="D85" s="21"/>
      <c r="E85" s="21"/>
      <c r="F85" s="54">
        <v>0.24230499999999999</v>
      </c>
      <c r="X85" s="62" t="s">
        <v>45</v>
      </c>
      <c r="Y85" s="63">
        <v>2203.904</v>
      </c>
      <c r="Z85" s="63">
        <v>9095.5939999999991</v>
      </c>
      <c r="AA85" s="64">
        <v>0.24230457076250328</v>
      </c>
    </row>
    <row r="86" spans="3:27">
      <c r="C86" s="15"/>
      <c r="D86" s="21"/>
      <c r="E86" s="21"/>
      <c r="F86" s="54">
        <v>0.22942000000000001</v>
      </c>
      <c r="X86" s="62" t="s">
        <v>46</v>
      </c>
      <c r="Y86" s="63">
        <v>1884.934</v>
      </c>
      <c r="Z86" s="63">
        <v>8216.0730000000003</v>
      </c>
      <c r="AA86" s="64">
        <v>0.22942030821780671</v>
      </c>
    </row>
    <row r="87" spans="3:27">
      <c r="C87" s="15"/>
      <c r="D87" s="21"/>
      <c r="E87" s="21"/>
      <c r="F87" s="54">
        <v>0.25273400000000001</v>
      </c>
      <c r="X87" s="62" t="s">
        <v>47</v>
      </c>
      <c r="Y87" s="63">
        <v>2155.5300000000002</v>
      </c>
      <c r="Z87" s="63">
        <v>8528.8469999999998</v>
      </c>
      <c r="AA87" s="64">
        <v>0.25273404482458184</v>
      </c>
    </row>
    <row r="88" spans="3:27">
      <c r="C88" s="15"/>
      <c r="D88" s="21"/>
      <c r="E88" s="21"/>
      <c r="F88" s="54">
        <v>0.27851599999999999</v>
      </c>
      <c r="X88" s="62" t="s">
        <v>48</v>
      </c>
      <c r="Y88" s="63">
        <v>2223.279</v>
      </c>
      <c r="Z88" s="63">
        <v>7982.5860000000002</v>
      </c>
      <c r="AA88" s="64">
        <v>0.2785161349968544</v>
      </c>
    </row>
    <row r="89" spans="3:27">
      <c r="C89" s="15"/>
      <c r="D89" s="21"/>
      <c r="E89" s="21"/>
      <c r="F89" s="54">
        <v>0.19373000000000001</v>
      </c>
      <c r="X89" s="62" t="s">
        <v>49</v>
      </c>
      <c r="Y89" s="63">
        <v>2086.3240000000001</v>
      </c>
      <c r="Z89" s="63">
        <v>10769.252</v>
      </c>
      <c r="AA89" s="64">
        <v>0.19372970379001253</v>
      </c>
    </row>
    <row r="90" spans="3:27">
      <c r="C90" s="15"/>
      <c r="D90" s="21"/>
      <c r="E90" s="21"/>
      <c r="F90" s="54">
        <v>0.18496799999999999</v>
      </c>
      <c r="X90" s="62" t="s">
        <v>50</v>
      </c>
      <c r="Y90" s="63">
        <v>2012.73</v>
      </c>
      <c r="Z90" s="63">
        <v>10881.494000000001</v>
      </c>
      <c r="AA90" s="64">
        <v>0.18496816705500183</v>
      </c>
    </row>
    <row r="91" spans="3:27">
      <c r="C91" s="15"/>
      <c r="D91" s="21"/>
      <c r="E91" s="21"/>
      <c r="F91" s="54">
        <v>0.17491399999999999</v>
      </c>
      <c r="X91" s="62" t="s">
        <v>53</v>
      </c>
      <c r="Y91" s="63">
        <v>1895.9259999999999</v>
      </c>
      <c r="Z91" s="63">
        <v>10839.16</v>
      </c>
      <c r="AA91" s="64">
        <v>0.17491447676757238</v>
      </c>
    </row>
    <row r="92" spans="3:27">
      <c r="C92" s="15"/>
      <c r="D92" s="21"/>
      <c r="E92" s="21"/>
      <c r="F92" s="54">
        <v>0.18587300000000001</v>
      </c>
      <c r="X92" s="62" t="s">
        <v>54</v>
      </c>
      <c r="Y92" s="63">
        <v>1948.7560000000001</v>
      </c>
      <c r="Z92" s="63">
        <v>10484.347</v>
      </c>
      <c r="AA92" s="64">
        <v>0.18587290176488819</v>
      </c>
    </row>
    <row r="93" spans="3:27">
      <c r="C93" s="15"/>
      <c r="D93" s="21"/>
      <c r="E93" s="21"/>
      <c r="F93" s="54">
        <v>0.17983099999999999</v>
      </c>
      <c r="X93" s="62" t="s">
        <v>86</v>
      </c>
      <c r="Y93" s="63">
        <v>2488.0070000000001</v>
      </c>
      <c r="Z93" s="63">
        <v>13835.227999999999</v>
      </c>
      <c r="AA93" s="64">
        <v>0.17983129732303654</v>
      </c>
    </row>
    <row r="94" spans="3:27">
      <c r="C94" s="15"/>
      <c r="D94" s="21"/>
      <c r="E94" s="33"/>
      <c r="F94" s="54">
        <v>0.18668399999999999</v>
      </c>
      <c r="X94" s="62" t="s">
        <v>121</v>
      </c>
      <c r="Y94" s="63">
        <v>2849.2550000000001</v>
      </c>
      <c r="Z94" s="63">
        <v>15262.427</v>
      </c>
      <c r="AA94" s="64">
        <v>0.1866842671876498</v>
      </c>
    </row>
    <row r="95" spans="3:27">
      <c r="C95" s="15"/>
      <c r="D95" s="21"/>
      <c r="E95" s="33"/>
      <c r="F95" s="54">
        <v>0.209069</v>
      </c>
      <c r="X95" s="62" t="s">
        <v>94</v>
      </c>
      <c r="Y95" s="63">
        <v>2410.0680000000002</v>
      </c>
      <c r="Z95" s="63">
        <v>11527.615</v>
      </c>
      <c r="AA95" s="64">
        <v>0.20906909191537021</v>
      </c>
    </row>
    <row r="96" spans="3:27" ht="14.65" thickBot="1">
      <c r="C96" s="34"/>
      <c r="D96" s="22"/>
      <c r="E96" s="35"/>
      <c r="F96" s="55">
        <v>0.199575</v>
      </c>
      <c r="X96" s="65" t="s">
        <v>122</v>
      </c>
      <c r="Y96" s="66">
        <v>3756.7530000000002</v>
      </c>
      <c r="Z96" s="66">
        <v>18823.727999999999</v>
      </c>
      <c r="AA96" s="67">
        <v>0.19957539760455528</v>
      </c>
    </row>
    <row r="97" spans="4:4">
      <c r="D97" s="24"/>
    </row>
  </sheetData>
  <mergeCells count="1">
    <mergeCell ref="C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325C-3468-475C-9052-7CC042A131F3}">
  <dimension ref="B1:E90"/>
  <sheetViews>
    <sheetView workbookViewId="0">
      <selection activeCell="G18" sqref="G18"/>
    </sheetView>
  </sheetViews>
  <sheetFormatPr defaultRowHeight="14.25"/>
  <cols>
    <col min="2" max="5" width="16.06640625" customWidth="1"/>
  </cols>
  <sheetData>
    <row r="1" spans="2:5" ht="14.65" thickBot="1">
      <c r="B1" s="95" t="s">
        <v>23</v>
      </c>
      <c r="C1" s="97"/>
      <c r="D1" s="97"/>
      <c r="E1" s="99"/>
    </row>
    <row r="2" spans="2:5" ht="39.4" thickBot="1">
      <c r="B2" s="47" t="s">
        <v>12</v>
      </c>
      <c r="C2" s="48" t="s">
        <v>13</v>
      </c>
      <c r="D2" s="48" t="s">
        <v>14</v>
      </c>
      <c r="E2" s="49" t="s">
        <v>15</v>
      </c>
    </row>
    <row r="3" spans="2:5">
      <c r="B3" s="13">
        <v>0.41666700000000001</v>
      </c>
      <c r="C3" s="20">
        <v>0.44642900000000002</v>
      </c>
      <c r="D3" s="20">
        <v>0.40160600000000002</v>
      </c>
      <c r="E3" s="14">
        <v>0.42918499999999998</v>
      </c>
    </row>
    <row r="4" spans="2:5">
      <c r="B4" s="15">
        <v>0.4</v>
      </c>
      <c r="C4" s="21">
        <v>0.43290000000000001</v>
      </c>
      <c r="D4" s="21">
        <v>0.39682499999999998</v>
      </c>
      <c r="E4" s="16">
        <v>0.35714299999999999</v>
      </c>
    </row>
    <row r="5" spans="2:5">
      <c r="B5" s="15">
        <v>0.42372900000000002</v>
      </c>
      <c r="C5" s="21">
        <v>0.50761400000000001</v>
      </c>
      <c r="D5" s="21">
        <v>0.43478299999999998</v>
      </c>
      <c r="E5" s="16">
        <v>0.39682499999999998</v>
      </c>
    </row>
    <row r="6" spans="2:5">
      <c r="B6" s="15">
        <v>0.39215699999999998</v>
      </c>
      <c r="C6" s="21">
        <v>0.46082899999999999</v>
      </c>
      <c r="D6" s="21">
        <v>0.41666700000000001</v>
      </c>
      <c r="E6" s="16">
        <v>0.33898299999999998</v>
      </c>
    </row>
    <row r="7" spans="2:5">
      <c r="B7" s="15">
        <v>0.37036999999999998</v>
      </c>
      <c r="C7" s="21">
        <v>0.46082899999999999</v>
      </c>
      <c r="D7" s="21">
        <v>0.40322599999999997</v>
      </c>
      <c r="E7" s="16">
        <v>0.35714299999999999</v>
      </c>
    </row>
    <row r="8" spans="2:5">
      <c r="B8" s="15">
        <v>0.3861</v>
      </c>
      <c r="C8" s="21">
        <v>0.47393400000000002</v>
      </c>
      <c r="D8" s="21">
        <v>0.41666700000000001</v>
      </c>
      <c r="E8" s="16">
        <v>0.37735800000000003</v>
      </c>
    </row>
    <row r="9" spans="2:5">
      <c r="B9" s="15">
        <v>0.37036999999999998</v>
      </c>
      <c r="C9" s="21">
        <v>0.45454499999999998</v>
      </c>
      <c r="D9" s="21">
        <v>0.408163</v>
      </c>
      <c r="E9" s="16">
        <v>0.35714299999999999</v>
      </c>
    </row>
    <row r="10" spans="2:5">
      <c r="B10" s="15">
        <v>0.36101100000000003</v>
      </c>
      <c r="C10" s="21">
        <v>0.42553200000000002</v>
      </c>
      <c r="D10" s="21">
        <v>0.41152300000000003</v>
      </c>
      <c r="E10" s="16">
        <v>0.37313400000000002</v>
      </c>
    </row>
    <row r="11" spans="2:5">
      <c r="B11" s="15">
        <v>0.35587200000000002</v>
      </c>
      <c r="C11" s="21">
        <v>0.42553200000000002</v>
      </c>
      <c r="D11" s="21">
        <v>0.3861</v>
      </c>
      <c r="E11" s="16">
        <v>0.3125</v>
      </c>
    </row>
    <row r="12" spans="2:5">
      <c r="B12" s="15">
        <v>0.4</v>
      </c>
      <c r="C12" s="21">
        <v>0.44843</v>
      </c>
      <c r="D12" s="21">
        <v>0.44247799999999998</v>
      </c>
      <c r="E12" s="16">
        <v>0.37036999999999998</v>
      </c>
    </row>
    <row r="13" spans="2:5">
      <c r="B13" s="15">
        <v>0.35587200000000002</v>
      </c>
      <c r="C13" s="21">
        <v>0.45045000000000002</v>
      </c>
      <c r="D13" s="21">
        <v>0.42016799999999999</v>
      </c>
      <c r="E13" s="16">
        <v>0.38461499999999998</v>
      </c>
    </row>
    <row r="14" spans="2:5">
      <c r="B14" s="15">
        <v>0.3861</v>
      </c>
      <c r="C14" s="21">
        <v>0.44642900000000002</v>
      </c>
      <c r="D14" s="21">
        <v>0.42194100000000001</v>
      </c>
      <c r="E14" s="16">
        <v>0.33333299999999999</v>
      </c>
    </row>
    <row r="15" spans="2:5">
      <c r="B15" s="15">
        <v>0.40983599999999998</v>
      </c>
      <c r="C15" s="21">
        <v>0.45454499999999998</v>
      </c>
      <c r="D15" s="21">
        <v>0.40160600000000002</v>
      </c>
      <c r="E15" s="16">
        <v>0.40160600000000002</v>
      </c>
    </row>
    <row r="16" spans="2:5">
      <c r="B16" s="15">
        <v>0.40983599999999998</v>
      </c>
      <c r="C16" s="21">
        <v>0.46082899999999999</v>
      </c>
      <c r="D16" s="21">
        <v>0.4</v>
      </c>
      <c r="E16" s="16">
        <v>0.40160600000000002</v>
      </c>
    </row>
    <row r="17" spans="2:5">
      <c r="B17" s="15">
        <v>0.41322300000000001</v>
      </c>
      <c r="C17" s="21">
        <v>0.49261100000000002</v>
      </c>
      <c r="D17" s="21">
        <v>0.40650399999999998</v>
      </c>
      <c r="E17" s="16">
        <v>0.40322599999999997</v>
      </c>
    </row>
    <row r="18" spans="2:5">
      <c r="B18" s="15">
        <v>0.37594</v>
      </c>
      <c r="C18" s="21">
        <v>0.42735000000000001</v>
      </c>
      <c r="D18" s="21">
        <v>0.37313400000000002</v>
      </c>
      <c r="E18" s="16">
        <v>0.40650399999999998</v>
      </c>
    </row>
    <row r="19" spans="2:5">
      <c r="B19" s="15">
        <v>0.369004</v>
      </c>
      <c r="C19" s="21">
        <v>0.42553200000000002</v>
      </c>
      <c r="D19" s="21">
        <v>0.38314199999999998</v>
      </c>
      <c r="E19" s="16">
        <v>0.38759700000000002</v>
      </c>
    </row>
    <row r="20" spans="2:5">
      <c r="B20" s="15">
        <v>0.37036999999999998</v>
      </c>
      <c r="C20" s="21">
        <v>0.43103399999999997</v>
      </c>
      <c r="D20" s="21">
        <v>0.35714299999999999</v>
      </c>
      <c r="E20" s="16">
        <v>0.37036999999999998</v>
      </c>
    </row>
    <row r="21" spans="2:5">
      <c r="B21" s="15">
        <v>0.37036999999999998</v>
      </c>
      <c r="C21" s="21">
        <v>0.44642900000000002</v>
      </c>
      <c r="D21" s="21">
        <v>0.51546400000000003</v>
      </c>
      <c r="E21" s="16">
        <v>0.4</v>
      </c>
    </row>
    <row r="22" spans="2:5">
      <c r="B22" s="15">
        <v>0.39370100000000002</v>
      </c>
      <c r="C22" s="21">
        <v>0.43103399999999997</v>
      </c>
      <c r="D22" s="21">
        <v>0.45248899999999997</v>
      </c>
      <c r="E22" s="16">
        <v>0.39525700000000002</v>
      </c>
    </row>
    <row r="23" spans="2:5">
      <c r="B23" s="15">
        <v>0.3861</v>
      </c>
      <c r="C23" s="21">
        <v>0.44247799999999998</v>
      </c>
      <c r="D23" s="21">
        <v>0.5</v>
      </c>
      <c r="E23" s="16">
        <v>0.37594</v>
      </c>
    </row>
    <row r="24" spans="2:5">
      <c r="B24" s="15">
        <v>0.39840599999999998</v>
      </c>
      <c r="C24" s="21">
        <v>0.46948400000000001</v>
      </c>
      <c r="D24" s="21">
        <v>0.51546400000000003</v>
      </c>
      <c r="E24" s="16">
        <v>0.39525700000000002</v>
      </c>
    </row>
    <row r="25" spans="2:5">
      <c r="B25" s="15">
        <v>0.404858</v>
      </c>
      <c r="C25" s="21">
        <v>0.47619</v>
      </c>
      <c r="D25" s="21">
        <v>0.45248899999999997</v>
      </c>
      <c r="E25" s="16">
        <v>0.40160600000000002</v>
      </c>
    </row>
    <row r="26" spans="2:5">
      <c r="B26" s="15">
        <v>0.39840599999999998</v>
      </c>
      <c r="C26" s="21">
        <v>0.46948400000000001</v>
      </c>
      <c r="D26" s="21">
        <v>0.5</v>
      </c>
      <c r="E26" s="16">
        <v>0.42918499999999998</v>
      </c>
    </row>
    <row r="27" spans="2:5">
      <c r="B27" s="15">
        <v>0.39840599999999998</v>
      </c>
      <c r="C27" s="21">
        <v>0.41666700000000001</v>
      </c>
      <c r="D27" s="21">
        <v>0.53763399999999995</v>
      </c>
      <c r="E27" s="16">
        <v>0.38910499999999998</v>
      </c>
    </row>
    <row r="28" spans="2:5">
      <c r="B28" s="15">
        <v>0.43478299999999998</v>
      </c>
      <c r="C28" s="21">
        <v>0.42918499999999998</v>
      </c>
      <c r="D28" s="21">
        <v>0.46082899999999999</v>
      </c>
      <c r="E28" s="16">
        <v>0.38461499999999998</v>
      </c>
    </row>
    <row r="29" spans="2:5">
      <c r="B29" s="15">
        <v>0.390625</v>
      </c>
      <c r="C29" s="21">
        <v>0.42194100000000001</v>
      </c>
      <c r="D29" s="21">
        <v>0.48309200000000002</v>
      </c>
      <c r="E29" s="16">
        <v>0.4</v>
      </c>
    </row>
    <row r="30" spans="2:5">
      <c r="B30" s="15">
        <v>0.39840599999999998</v>
      </c>
      <c r="C30" s="21">
        <v>0.45454499999999998</v>
      </c>
      <c r="D30" s="21">
        <v>0.47619</v>
      </c>
      <c r="E30" s="16">
        <v>0.367647</v>
      </c>
    </row>
    <row r="31" spans="2:5">
      <c r="B31" s="15">
        <v>0.38314199999999998</v>
      </c>
      <c r="C31" s="21">
        <v>0.46082899999999999</v>
      </c>
      <c r="D31" s="21">
        <v>0.44444400000000001</v>
      </c>
      <c r="E31" s="16">
        <v>0.37036999999999998</v>
      </c>
    </row>
    <row r="32" spans="2:5">
      <c r="B32" s="15">
        <v>0.35714299999999999</v>
      </c>
      <c r="C32" s="21">
        <v>0.43668099999999999</v>
      </c>
      <c r="D32" s="21">
        <v>0.45454499999999998</v>
      </c>
      <c r="E32" s="16">
        <v>0.40650399999999998</v>
      </c>
    </row>
    <row r="33" spans="2:5">
      <c r="B33" s="15">
        <v>0.41322300000000001</v>
      </c>
      <c r="C33" s="21">
        <v>0.42918499999999998</v>
      </c>
      <c r="D33" s="21">
        <v>0.42918499999999998</v>
      </c>
      <c r="E33" s="16">
        <v>0.37036999999999998</v>
      </c>
    </row>
    <row r="34" spans="2:5">
      <c r="B34" s="15">
        <v>0.41493799999999997</v>
      </c>
      <c r="C34" s="21">
        <v>0.43668099999999999</v>
      </c>
      <c r="D34" s="21">
        <v>0.41841</v>
      </c>
      <c r="E34" s="16">
        <v>0.37036999999999998</v>
      </c>
    </row>
    <row r="35" spans="2:5">
      <c r="B35" s="15">
        <v>0.36630000000000001</v>
      </c>
      <c r="C35" s="21">
        <v>0.43478299999999998</v>
      </c>
      <c r="D35" s="21">
        <v>0.43668099999999999</v>
      </c>
      <c r="E35" s="16">
        <v>0.37036999999999998</v>
      </c>
    </row>
    <row r="36" spans="2:5">
      <c r="B36" s="15">
        <v>0.37036999999999998</v>
      </c>
      <c r="C36" s="21">
        <v>0.45248899999999997</v>
      </c>
      <c r="D36" s="21">
        <v>0.43478299999999998</v>
      </c>
      <c r="E36" s="16">
        <v>0.30303000000000002</v>
      </c>
    </row>
    <row r="37" spans="2:5">
      <c r="B37" s="15">
        <v>0.41322300000000001</v>
      </c>
      <c r="C37" s="21">
        <v>0.45248899999999997</v>
      </c>
      <c r="D37" s="21">
        <v>0.43478299999999998</v>
      </c>
      <c r="E37" s="16">
        <v>0.36363600000000001</v>
      </c>
    </row>
    <row r="38" spans="2:5">
      <c r="B38" s="15">
        <v>0.37036999999999998</v>
      </c>
      <c r="C38" s="21">
        <v>0.42372900000000002</v>
      </c>
      <c r="D38" s="21">
        <v>0.44843</v>
      </c>
      <c r="E38" s="16">
        <v>0.35714299999999999</v>
      </c>
    </row>
    <row r="39" spans="2:5">
      <c r="B39" s="15">
        <v>0.34843200000000002</v>
      </c>
      <c r="C39" s="21">
        <v>0.43478299999999998</v>
      </c>
      <c r="D39" s="21">
        <v>0.45045000000000002</v>
      </c>
      <c r="E39" s="16">
        <v>0.38461499999999998</v>
      </c>
    </row>
    <row r="40" spans="2:5">
      <c r="B40" s="15">
        <v>0.38167899999999999</v>
      </c>
      <c r="C40" s="21">
        <v>0.42918499999999998</v>
      </c>
      <c r="D40" s="21">
        <v>0.45248899999999997</v>
      </c>
      <c r="E40" s="16">
        <v>0.37453199999999998</v>
      </c>
    </row>
    <row r="41" spans="2:5">
      <c r="B41" s="15">
        <v>0.4</v>
      </c>
      <c r="C41" s="21">
        <v>0.41322300000000001</v>
      </c>
      <c r="D41" s="21">
        <v>0.46296300000000001</v>
      </c>
      <c r="E41" s="16">
        <v>0.41493799999999997</v>
      </c>
    </row>
    <row r="42" spans="2:5">
      <c r="B42" s="15">
        <v>0.40160600000000002</v>
      </c>
      <c r="C42" s="21">
        <v>0.40650399999999998</v>
      </c>
      <c r="D42" s="21">
        <v>0.440529</v>
      </c>
      <c r="E42" s="16">
        <v>0.37036999999999998</v>
      </c>
    </row>
    <row r="43" spans="2:5">
      <c r="B43" s="15">
        <v>0.40322599999999997</v>
      </c>
      <c r="C43" s="21">
        <v>0.42918499999999998</v>
      </c>
      <c r="D43" s="21">
        <v>0.5</v>
      </c>
      <c r="E43" s="16">
        <v>0.39370100000000002</v>
      </c>
    </row>
    <row r="44" spans="2:5">
      <c r="B44" s="15">
        <v>0.40650399999999998</v>
      </c>
      <c r="C44" s="21">
        <v>0.43668099999999999</v>
      </c>
      <c r="D44" s="21">
        <v>0.41493799999999997</v>
      </c>
      <c r="E44" s="16">
        <v>0.36630000000000001</v>
      </c>
    </row>
    <row r="45" spans="2:5">
      <c r="B45" s="15">
        <v>0.42372900000000002</v>
      </c>
      <c r="C45" s="21">
        <v>0.43478299999999998</v>
      </c>
      <c r="D45" s="21">
        <v>0.4</v>
      </c>
      <c r="E45" s="16"/>
    </row>
    <row r="46" spans="2:5">
      <c r="B46" s="15">
        <v>0.390625</v>
      </c>
      <c r="C46" s="21">
        <v>0.43478299999999998</v>
      </c>
      <c r="D46" s="21">
        <v>0.43103399999999997</v>
      </c>
      <c r="E46" s="16"/>
    </row>
    <row r="47" spans="2:5">
      <c r="B47" s="15">
        <v>0.39682499999999998</v>
      </c>
      <c r="C47" s="21">
        <v>0.43859599999999999</v>
      </c>
      <c r="D47" s="21">
        <v>0.43478299999999998</v>
      </c>
      <c r="E47" s="16"/>
    </row>
    <row r="48" spans="2:5">
      <c r="B48" s="15">
        <v>0.35714299999999999</v>
      </c>
      <c r="C48" s="21">
        <v>0.46082899999999999</v>
      </c>
      <c r="D48" s="21"/>
      <c r="E48" s="16"/>
    </row>
    <row r="49" spans="2:5">
      <c r="B49" s="15">
        <v>0.36630000000000001</v>
      </c>
      <c r="C49" s="21">
        <v>0.4</v>
      </c>
      <c r="D49" s="21"/>
      <c r="E49" s="16"/>
    </row>
    <row r="50" spans="2:5">
      <c r="B50" s="15">
        <v>0.41666700000000001</v>
      </c>
      <c r="C50" s="21">
        <v>0.42735000000000001</v>
      </c>
      <c r="D50" s="21"/>
      <c r="E50" s="16"/>
    </row>
    <row r="51" spans="2:5">
      <c r="B51" s="15">
        <v>0.35335699999999998</v>
      </c>
      <c r="C51" s="21">
        <v>0.43478299999999998</v>
      </c>
      <c r="D51" s="21"/>
      <c r="E51" s="16"/>
    </row>
    <row r="52" spans="2:5">
      <c r="B52" s="15">
        <v>0.44444400000000001</v>
      </c>
      <c r="C52" s="21">
        <v>0.44247799999999998</v>
      </c>
      <c r="D52" s="21"/>
      <c r="E52" s="16"/>
    </row>
    <row r="53" spans="2:5">
      <c r="B53" s="15">
        <v>0.36101100000000003</v>
      </c>
      <c r="C53" s="21">
        <v>0.47169800000000001</v>
      </c>
      <c r="D53" s="21"/>
      <c r="E53" s="16"/>
    </row>
    <row r="54" spans="2:5">
      <c r="B54" s="15"/>
      <c r="C54" s="21">
        <v>0.44642900000000002</v>
      </c>
      <c r="D54" s="21"/>
      <c r="E54" s="16"/>
    </row>
    <row r="55" spans="2:5">
      <c r="B55" s="15"/>
      <c r="C55" s="21">
        <v>0.46728999999999998</v>
      </c>
      <c r="D55" s="21"/>
      <c r="E55" s="16"/>
    </row>
    <row r="56" spans="2:5">
      <c r="B56" s="15"/>
      <c r="C56" s="21">
        <v>0.46948400000000001</v>
      </c>
      <c r="D56" s="21"/>
      <c r="E56" s="16"/>
    </row>
    <row r="57" spans="2:5">
      <c r="B57" s="15"/>
      <c r="C57" s="21">
        <v>0.43478299999999998</v>
      </c>
      <c r="D57" s="21"/>
      <c r="E57" s="16"/>
    </row>
    <row r="58" spans="2:5">
      <c r="B58" s="15"/>
      <c r="C58" s="21">
        <v>0.46082899999999999</v>
      </c>
      <c r="D58" s="21"/>
      <c r="E58" s="16"/>
    </row>
    <row r="59" spans="2:5">
      <c r="B59" s="15"/>
      <c r="C59" s="21">
        <v>0.43478299999999998</v>
      </c>
      <c r="D59" s="21"/>
      <c r="E59" s="16"/>
    </row>
    <row r="60" spans="2:5">
      <c r="B60" s="15"/>
      <c r="C60" s="21">
        <v>0.45248899999999997</v>
      </c>
      <c r="D60" s="21"/>
      <c r="E60" s="16"/>
    </row>
    <row r="61" spans="2:5">
      <c r="B61" s="15"/>
      <c r="C61" s="21">
        <v>0.46082899999999999</v>
      </c>
      <c r="D61" s="21"/>
      <c r="E61" s="16"/>
    </row>
    <row r="62" spans="2:5">
      <c r="B62" s="15"/>
      <c r="C62" s="21">
        <v>0.43859599999999999</v>
      </c>
      <c r="D62" s="21"/>
      <c r="E62" s="16"/>
    </row>
    <row r="63" spans="2:5">
      <c r="B63" s="15"/>
      <c r="C63" s="21">
        <v>0.43478299999999998</v>
      </c>
      <c r="D63" s="21"/>
      <c r="E63" s="16"/>
    </row>
    <row r="64" spans="2:5">
      <c r="B64" s="15"/>
      <c r="C64" s="21">
        <v>0.45454499999999998</v>
      </c>
      <c r="D64" s="21"/>
      <c r="E64" s="16"/>
    </row>
    <row r="65" spans="2:5">
      <c r="B65" s="15"/>
      <c r="C65" s="21">
        <v>0.404858</v>
      </c>
      <c r="D65" s="21"/>
      <c r="E65" s="16"/>
    </row>
    <row r="66" spans="2:5">
      <c r="B66" s="15"/>
      <c r="C66" s="21">
        <v>0.42372900000000002</v>
      </c>
      <c r="D66" s="21"/>
      <c r="E66" s="16"/>
    </row>
    <row r="67" spans="2:5">
      <c r="B67" s="15"/>
      <c r="C67" s="21">
        <v>0.43859599999999999</v>
      </c>
      <c r="D67" s="21"/>
      <c r="E67" s="16"/>
    </row>
    <row r="68" spans="2:5">
      <c r="B68" s="15"/>
      <c r="C68" s="21">
        <v>0.45045000000000002</v>
      </c>
      <c r="D68" s="21"/>
      <c r="E68" s="16"/>
    </row>
    <row r="69" spans="2:5">
      <c r="B69" s="15"/>
      <c r="C69" s="21">
        <v>0.43668099999999999</v>
      </c>
      <c r="D69" s="21"/>
      <c r="E69" s="16"/>
    </row>
    <row r="70" spans="2:5">
      <c r="B70" s="15"/>
      <c r="C70" s="21">
        <v>0.46728999999999998</v>
      </c>
      <c r="D70" s="21"/>
      <c r="E70" s="16"/>
    </row>
    <row r="71" spans="2:5">
      <c r="B71" s="15"/>
      <c r="C71" s="21">
        <v>0.42735000000000001</v>
      </c>
      <c r="D71" s="21"/>
      <c r="E71" s="16"/>
    </row>
    <row r="72" spans="2:5">
      <c r="B72" s="15"/>
      <c r="C72" s="21">
        <v>0.44444400000000001</v>
      </c>
      <c r="D72" s="21"/>
      <c r="E72" s="16"/>
    </row>
    <row r="73" spans="2:5">
      <c r="B73" s="15"/>
      <c r="C73" s="21">
        <v>0.44642900000000002</v>
      </c>
      <c r="D73" s="21"/>
      <c r="E73" s="16"/>
    </row>
    <row r="74" spans="2:5">
      <c r="B74" s="15"/>
      <c r="C74" s="21">
        <v>0.456621</v>
      </c>
      <c r="D74" s="21"/>
      <c r="E74" s="16"/>
    </row>
    <row r="75" spans="2:5">
      <c r="B75" s="15"/>
      <c r="C75" s="21">
        <v>0.43668099999999999</v>
      </c>
      <c r="D75" s="21"/>
      <c r="E75" s="16"/>
    </row>
    <row r="76" spans="2:5">
      <c r="B76" s="15"/>
      <c r="C76" s="21">
        <v>0.44642900000000002</v>
      </c>
      <c r="D76" s="21"/>
      <c r="E76" s="16"/>
    </row>
    <row r="77" spans="2:5">
      <c r="B77" s="15"/>
      <c r="C77" s="21">
        <v>0.43478299999999998</v>
      </c>
      <c r="D77" s="21"/>
      <c r="E77" s="16"/>
    </row>
    <row r="78" spans="2:5">
      <c r="B78" s="15"/>
      <c r="C78" s="21">
        <v>0.46082899999999999</v>
      </c>
      <c r="D78" s="21"/>
      <c r="E78" s="16"/>
    </row>
    <row r="79" spans="2:5">
      <c r="B79" s="15"/>
      <c r="C79" s="21">
        <v>0.43478299999999998</v>
      </c>
      <c r="D79" s="21"/>
      <c r="E79" s="16"/>
    </row>
    <row r="80" spans="2:5">
      <c r="B80" s="15"/>
      <c r="C80" s="21">
        <v>0.42553200000000002</v>
      </c>
      <c r="D80" s="21"/>
      <c r="E80" s="16"/>
    </row>
    <row r="81" spans="2:5">
      <c r="B81" s="15"/>
      <c r="C81" s="21">
        <v>0.41666700000000001</v>
      </c>
      <c r="D81" s="21"/>
      <c r="E81" s="16"/>
    </row>
    <row r="82" spans="2:5">
      <c r="B82" s="15"/>
      <c r="C82" s="21">
        <v>0.43103399999999997</v>
      </c>
      <c r="D82" s="21"/>
      <c r="E82" s="16"/>
    </row>
    <row r="83" spans="2:5">
      <c r="B83" s="15"/>
      <c r="C83" s="21">
        <v>0.43290000000000001</v>
      </c>
      <c r="D83" s="21"/>
      <c r="E83" s="16"/>
    </row>
    <row r="84" spans="2:5">
      <c r="B84" s="15"/>
      <c r="C84" s="21">
        <v>0.43478299999999998</v>
      </c>
      <c r="D84" s="21"/>
      <c r="E84" s="16"/>
    </row>
    <row r="85" spans="2:5">
      <c r="B85" s="15"/>
      <c r="C85" s="21">
        <v>0.45045000000000002</v>
      </c>
      <c r="D85" s="21"/>
      <c r="E85" s="16"/>
    </row>
    <row r="86" spans="2:5">
      <c r="B86" s="15"/>
      <c r="C86" s="21">
        <v>0.44642900000000002</v>
      </c>
      <c r="D86" s="21"/>
      <c r="E86" s="16"/>
    </row>
    <row r="87" spans="2:5">
      <c r="B87" s="15"/>
      <c r="C87" s="21">
        <v>0.43668099999999999</v>
      </c>
      <c r="D87" s="21"/>
      <c r="E87" s="16"/>
    </row>
    <row r="88" spans="2:5">
      <c r="B88" s="15"/>
      <c r="C88" s="21">
        <v>0.44843</v>
      </c>
      <c r="D88" s="21"/>
      <c r="E88" s="16"/>
    </row>
    <row r="89" spans="2:5" ht="14.65" thickBot="1">
      <c r="B89" s="17"/>
      <c r="C89" s="22">
        <v>0.43290000000000001</v>
      </c>
      <c r="D89" s="22"/>
      <c r="E89" s="18"/>
    </row>
    <row r="90" spans="2:5">
      <c r="B90" s="41"/>
      <c r="C90" s="41"/>
      <c r="D90" s="41"/>
      <c r="E90" s="41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3C</vt:lpstr>
      <vt:lpstr>Fig. 3D</vt:lpstr>
      <vt:lpstr>Fig. 3H</vt:lpstr>
      <vt:lpstr>Fig. 3M</vt:lpstr>
      <vt:lpstr>Fig. 3O</vt:lpstr>
      <vt:lpstr>Fig. 3S</vt:lpstr>
      <vt:lpstr>Fig. 3T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2023-07-30T13:29:19Z</dcterms:created>
  <dcterms:modified xsi:type="dcterms:W3CDTF">2023-12-07T13:34:01Z</dcterms:modified>
</cp:coreProperties>
</file>